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annualized_performance_csv\As_at_December_31_2025\excel\"/>
    </mc:Choice>
  </mc:AlternateContent>
  <xr:revisionPtr revIDLastSave="0" documentId="8_{41B7E884-0813-4B97-9395-EB78F1929A9C}" xr6:coauthVersionLast="47" xr6:coauthVersionMax="47" xr10:uidLastSave="{00000000-0000-0000-0000-000000000000}"/>
  <bookViews>
    <workbookView xWindow="-98" yWindow="-98" windowWidth="21795" windowHeight="13096" xr2:uid="{A7C4FE57-E917-494D-B1C0-776C669DE719}"/>
  </bookViews>
  <sheets>
    <sheet name="HUTE_ap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<sst xmlns="http://schemas.openxmlformats.org/spreadsheetml/2006/main" count="25" uniqueCount="25">
  <si>
    <t>Ticker</t>
  </si>
  <si>
    <t>ETF</t>
  </si>
  <si>
    <t>1M</t>
  </si>
  <si>
    <t>3M</t>
  </si>
  <si>
    <t>6M</t>
  </si>
  <si>
    <t>YTD</t>
  </si>
  <si>
    <t>1Y</t>
  </si>
  <si>
    <t>2Y</t>
  </si>
  <si>
    <t>3Y</t>
  </si>
  <si>
    <t>4Y</t>
  </si>
  <si>
    <t>5Y</t>
  </si>
  <si>
    <t>6Y</t>
  </si>
  <si>
    <t>7Y</t>
  </si>
  <si>
    <t>8Y</t>
  </si>
  <si>
    <t>9Y</t>
  </si>
  <si>
    <t>10Y</t>
  </si>
  <si>
    <t>11Y</t>
  </si>
  <si>
    <t>12Y</t>
  </si>
  <si>
    <t>13Y</t>
  </si>
  <si>
    <t>14Y</t>
  </si>
  <si>
    <t>15Y</t>
  </si>
  <si>
    <t>SI</t>
  </si>
  <si>
    <t>HUTE</t>
  </si>
  <si>
    <t>Harvest Equal Weight Global Utilities Enhanced Income ETF</t>
  </si>
  <si>
    <t>&lt;a href="https://harvestportfolios.com/etf/hute" target="_blank" rel="noopener"&gt;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</si>
</sst>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27-Gordon's%20Backup\Website\annualized_performance.xlsx" TargetMode="External"/><Relationship Id="rId1" Type="http://schemas.openxmlformats.org/officeDocument/2006/relationships/externalLinkPath" Target="/27-Gordon's%20Backup/Website/annualized_performanc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A4%20Harvest%20Equal%20Weight%20Global%20Utilities%20Enhanced%20Income%20ETF.xlsx" TargetMode="External"/><Relationship Id="rId1" Type="http://schemas.openxmlformats.org/officeDocument/2006/relationships/externalLinkPath" Target="file:///W:\Performance\Final%20monthly%20Performance%20data\MASTER%20Data%20Files\HRA4%20Harvest%20Equal%20Weight%20Global%20Utilities%20Enhanced%20Income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Income_ETFs_ap"/>
      <sheetName val="Income_ETFs_New_ap"/>
      <sheetName val="Fixed_Income_ETFs_ap"/>
      <sheetName val="Enhanced_Equity_ap"/>
      <sheetName val="Enhanced_Equity_New_ap"/>
      <sheetName val="Multi_Sector_New_ap"/>
      <sheetName val="Digital_Sector_New_ap"/>
      <sheetName val="Growth_ETFs_ap"/>
      <sheetName val="Growth_ETFs_New_ap"/>
      <sheetName val="Structured_Funds_ap"/>
      <sheetName val="HHL_ap"/>
      <sheetName val="HBF_ap"/>
      <sheetName val="HTA_ap"/>
      <sheetName val="HUTL_ap"/>
      <sheetName val="HGR_ap"/>
      <sheetName val="HPF_ap"/>
      <sheetName val="HUBL_ap"/>
      <sheetName val="HGGG_ap"/>
      <sheetName val="HBLK_ap"/>
      <sheetName val="TRVL_ap"/>
      <sheetName val="HCLN_ap"/>
      <sheetName val="PRM_ap"/>
      <sheetName val="HDIF_ap"/>
      <sheetName val="HLIF_ap"/>
      <sheetName val="HHLE_ap"/>
      <sheetName val="HTAE_ap"/>
      <sheetName val="HUTE_ap"/>
      <sheetName val="HRIF_ap"/>
      <sheetName val="TRVI_ap"/>
      <sheetName val="HPYT_ap"/>
      <sheetName val="TBIL_ap"/>
      <sheetName val="HPYM_ap"/>
      <sheetName val="HBIG_ap"/>
      <sheetName val="HBIE_ap"/>
      <sheetName val="HIND_ap"/>
    </sheetNames>
    <sheetDataSet>
      <sheetData sheetId="0">
        <row r="1">
          <cell r="A1">
            <v>46022</v>
          </cell>
          <cell r="B1">
            <v>31</v>
          </cell>
          <cell r="C1">
            <v>5</v>
          </cell>
          <cell r="D1">
            <v>6</v>
          </cell>
          <cell r="E1">
            <v>7</v>
          </cell>
          <cell r="F1">
            <v>8</v>
          </cell>
          <cell r="G1">
            <v>9</v>
          </cell>
          <cell r="H1">
            <v>33</v>
          </cell>
          <cell r="I1">
            <v>34</v>
          </cell>
          <cell r="J1">
            <v>35</v>
          </cell>
          <cell r="K1">
            <v>36</v>
          </cell>
          <cell r="L1">
            <v>37</v>
          </cell>
          <cell r="M1">
            <v>38</v>
          </cell>
          <cell r="N1">
            <v>39</v>
          </cell>
          <cell r="O1">
            <v>40</v>
          </cell>
          <cell r="P1">
            <v>41</v>
          </cell>
          <cell r="Q1">
            <v>42</v>
          </cell>
          <cell r="R1">
            <v>43</v>
          </cell>
          <cell r="S1">
            <v>44</v>
          </cell>
          <cell r="T1">
            <v>45</v>
          </cell>
          <cell r="U1">
            <v>46</v>
          </cell>
          <cell r="V1">
            <v>31</v>
          </cell>
        </row>
        <row r="2">
          <cell r="B2">
            <v>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H2">
            <v>2</v>
          </cell>
          <cell r="I2">
            <v>3</v>
          </cell>
          <cell r="J2">
            <v>4</v>
          </cell>
          <cell r="K2">
            <v>5</v>
          </cell>
          <cell r="L2">
            <v>6</v>
          </cell>
          <cell r="M2">
            <v>7</v>
          </cell>
          <cell r="N2">
            <v>8</v>
          </cell>
          <cell r="O2">
            <v>9</v>
          </cell>
          <cell r="P2">
            <v>10</v>
          </cell>
          <cell r="Q2">
            <v>11</v>
          </cell>
          <cell r="R2">
            <v>12</v>
          </cell>
          <cell r="S2">
            <v>13</v>
          </cell>
          <cell r="T2">
            <v>14</v>
          </cell>
          <cell r="U2">
            <v>15</v>
          </cell>
          <cell r="V2">
            <v>1</v>
          </cell>
        </row>
        <row r="3">
          <cell r="A3" t="str">
            <v>HHL</v>
          </cell>
          <cell r="B3">
            <v>41991</v>
          </cell>
        </row>
        <row r="4">
          <cell r="A4" t="str">
            <v>HHL.B</v>
          </cell>
          <cell r="B4">
            <v>43900</v>
          </cell>
        </row>
        <row r="5">
          <cell r="A5" t="str">
            <v>HHL.U</v>
          </cell>
          <cell r="B5">
            <v>42772</v>
          </cell>
        </row>
        <row r="6">
          <cell r="A6" t="str">
            <v>HBF</v>
          </cell>
          <cell r="B6">
            <v>41844</v>
          </cell>
        </row>
        <row r="7">
          <cell r="A7" t="str">
            <v>HBF.B</v>
          </cell>
          <cell r="B7">
            <v>43900</v>
          </cell>
        </row>
        <row r="8">
          <cell r="A8" t="str">
            <v>HBF.U</v>
          </cell>
          <cell r="B8">
            <v>41844</v>
          </cell>
        </row>
        <row r="9">
          <cell r="A9" t="str">
            <v>HTA</v>
          </cell>
          <cell r="B9">
            <v>42150</v>
          </cell>
        </row>
        <row r="10">
          <cell r="A10" t="str">
            <v>HTA.B</v>
          </cell>
          <cell r="B10">
            <v>43900</v>
          </cell>
        </row>
        <row r="11">
          <cell r="A11" t="str">
            <v>HTA.U</v>
          </cell>
          <cell r="B11">
            <v>42905</v>
          </cell>
        </row>
        <row r="12">
          <cell r="A12" t="str">
            <v>HUTL</v>
          </cell>
          <cell r="B12">
            <v>43475</v>
          </cell>
        </row>
        <row r="13">
          <cell r="A13" t="str">
            <v>HGR</v>
          </cell>
          <cell r="B13">
            <v>42907</v>
          </cell>
        </row>
        <row r="14">
          <cell r="A14" t="str">
            <v>HPF</v>
          </cell>
          <cell r="B14">
            <v>41933</v>
          </cell>
        </row>
        <row r="15">
          <cell r="A15" t="str">
            <v>HPF.U</v>
          </cell>
          <cell r="B15">
            <v>41933</v>
          </cell>
        </row>
        <row r="16">
          <cell r="A16" t="str">
            <v>HUBL</v>
          </cell>
          <cell r="B16">
            <v>43131</v>
          </cell>
        </row>
        <row r="17">
          <cell r="A17" t="str">
            <v>HUBL.U</v>
          </cell>
          <cell r="B17">
            <v>43131</v>
          </cell>
        </row>
        <row r="18">
          <cell r="A18" t="str">
            <v>HGGG</v>
          </cell>
          <cell r="B18">
            <v>43475</v>
          </cell>
        </row>
        <row r="19">
          <cell r="A19" t="str">
            <v>HBLK</v>
          </cell>
          <cell r="B19">
            <v>43133</v>
          </cell>
        </row>
        <row r="20">
          <cell r="A20" t="str">
            <v>TRVL</v>
          </cell>
          <cell r="B20">
            <v>44207</v>
          </cell>
        </row>
        <row r="21">
          <cell r="A21" t="str">
            <v>TRVL.U</v>
          </cell>
          <cell r="B21">
            <v>44207</v>
          </cell>
        </row>
        <row r="22">
          <cell r="A22" t="str">
            <v>HCLN</v>
          </cell>
          <cell r="B22">
            <v>44207</v>
          </cell>
        </row>
        <row r="23">
          <cell r="A23" t="str">
            <v>HRR.UN</v>
          </cell>
          <cell r="B23">
            <v>41354</v>
          </cell>
        </row>
        <row r="24">
          <cell r="A24" t="str">
            <v>HRR Class F</v>
          </cell>
          <cell r="B24">
            <v>41354</v>
          </cell>
        </row>
        <row r="25">
          <cell r="A25" t="str">
            <v>HRV100 A</v>
          </cell>
          <cell r="B25">
            <v>40834</v>
          </cell>
        </row>
        <row r="26">
          <cell r="A26" t="str">
            <v>HRV102 D</v>
          </cell>
          <cell r="B26">
            <v>41810</v>
          </cell>
        </row>
        <row r="27">
          <cell r="A27" t="str">
            <v>HRV101 F</v>
          </cell>
          <cell r="B27">
            <v>40834</v>
          </cell>
        </row>
        <row r="28">
          <cell r="A28" t="str">
            <v>HRV111 R</v>
          </cell>
          <cell r="B28">
            <v>40109</v>
          </cell>
        </row>
        <row r="29">
          <cell r="A29" t="str">
            <v>HRV200 A</v>
          </cell>
          <cell r="B29">
            <v>41080</v>
          </cell>
        </row>
        <row r="30">
          <cell r="A30" t="str">
            <v>HRV202 D</v>
          </cell>
          <cell r="B30">
            <v>41810</v>
          </cell>
        </row>
        <row r="31">
          <cell r="A31" t="str">
            <v>HRV201 F</v>
          </cell>
          <cell r="B31">
            <v>41080</v>
          </cell>
        </row>
        <row r="32">
          <cell r="A32" t="str">
            <v>HRV211 R</v>
          </cell>
          <cell r="B32">
            <v>40358</v>
          </cell>
        </row>
        <row r="33">
          <cell r="A33" t="str">
            <v>PRM</v>
          </cell>
          <cell r="B33">
            <v>43063</v>
          </cell>
        </row>
        <row r="34">
          <cell r="A34" t="str">
            <v>PRM.PR.A</v>
          </cell>
          <cell r="B34">
            <v>43063</v>
          </cell>
        </row>
        <row r="35">
          <cell r="A35" t="str">
            <v>HDIF</v>
          </cell>
          <cell r="B35">
            <v>44603</v>
          </cell>
        </row>
        <row r="36">
          <cell r="A36" t="str">
            <v>HLIF</v>
          </cell>
          <cell r="B36">
            <v>44720</v>
          </cell>
        </row>
        <row r="37">
          <cell r="A37" t="str">
            <v>HHLE</v>
          </cell>
          <cell r="B37">
            <v>44854</v>
          </cell>
        </row>
        <row r="38">
          <cell r="A38" t="str">
            <v>HBFE</v>
          </cell>
          <cell r="B38">
            <v>44854</v>
          </cell>
        </row>
        <row r="39">
          <cell r="A39" t="str">
            <v>HTAE</v>
          </cell>
          <cell r="B39">
            <v>44854</v>
          </cell>
        </row>
        <row r="40">
          <cell r="A40" t="str">
            <v>HUTE</v>
          </cell>
          <cell r="B40">
            <v>44854</v>
          </cell>
        </row>
        <row r="41">
          <cell r="A41" t="str">
            <v>HLFE</v>
          </cell>
          <cell r="B41">
            <v>44854</v>
          </cell>
        </row>
        <row r="42">
          <cell r="A42" t="str">
            <v>HRIF</v>
          </cell>
          <cell r="B42">
            <v>45022</v>
          </cell>
        </row>
        <row r="43">
          <cell r="A43" t="str">
            <v>TRVI</v>
          </cell>
          <cell r="B43">
            <v>45022</v>
          </cell>
        </row>
        <row r="44">
          <cell r="A44" t="str">
            <v>HPYT</v>
          </cell>
          <cell r="B44">
            <v>45195</v>
          </cell>
        </row>
        <row r="45">
          <cell r="A45" t="str">
            <v>HPYT.B</v>
          </cell>
          <cell r="B45">
            <v>45453</v>
          </cell>
        </row>
        <row r="46">
          <cell r="A46" t="str">
            <v>HPYT.U</v>
          </cell>
          <cell r="B46">
            <v>45302</v>
          </cell>
        </row>
        <row r="47">
          <cell r="A47" t="str">
            <v>TBIL</v>
          </cell>
          <cell r="B47">
            <v>45302</v>
          </cell>
        </row>
        <row r="48">
          <cell r="A48" t="str">
            <v>HPYM</v>
          </cell>
          <cell r="B48">
            <v>45302</v>
          </cell>
        </row>
        <row r="49">
          <cell r="A49" t="str">
            <v>HPYM.U</v>
          </cell>
          <cell r="B49">
            <v>45302</v>
          </cell>
        </row>
        <row r="50">
          <cell r="A50" t="str">
            <v>HBIG</v>
          </cell>
          <cell r="B50">
            <v>45392</v>
          </cell>
        </row>
        <row r="51">
          <cell r="A51" t="str">
            <v>HBIE</v>
          </cell>
          <cell r="B51">
            <v>45392</v>
          </cell>
        </row>
        <row r="52">
          <cell r="A52" t="str">
            <v>HIND</v>
          </cell>
          <cell r="B52">
            <v>45392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chmark (CAD)"/>
      <sheetName val="Benchmark"/>
      <sheetName val="HRA4"/>
      <sheetName val="HRA4 Harvest Equal Weight Globa"/>
    </sheetNames>
    <sheetDataSet>
      <sheetData sheetId="0"/>
      <sheetData sheetId="1">
        <row r="1">
          <cell r="A1" t="str">
            <v>Benchmark</v>
          </cell>
        </row>
      </sheetData>
      <sheetData sheetId="2">
        <row r="1">
          <cell r="A1" t="str">
            <v>HRA4</v>
          </cell>
          <cell r="B1"/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12/31/2025HRA4FCAD</v>
          </cell>
          <cell r="B4" t="str">
            <v>DISTRIBUTION</v>
          </cell>
          <cell r="C4">
            <v>3.2860000000000005</v>
          </cell>
          <cell r="E4" t="str">
            <v>Return</v>
          </cell>
          <cell r="X4">
            <v>44854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</row>
        <row r="6">
          <cell r="A6">
            <v>44854</v>
          </cell>
          <cell r="B6">
            <v>10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44854</v>
          </cell>
          <cell r="AB6"/>
          <cell r="AC6"/>
          <cell r="AD6"/>
          <cell r="AE6"/>
          <cell r="AF6"/>
          <cell r="AG6"/>
          <cell r="AH6"/>
          <cell r="AI6"/>
        </row>
        <row r="7">
          <cell r="A7">
            <v>44865</v>
          </cell>
          <cell r="B7">
            <v>10.425599999999999</v>
          </cell>
          <cell r="C7">
            <v>0</v>
          </cell>
          <cell r="D7">
            <v>1.0425599999999999</v>
          </cell>
          <cell r="E7">
            <v>4.2559999999999931</v>
          </cell>
          <cell r="F7"/>
          <cell r="G7"/>
          <cell r="H7">
            <v>4.2559999999999931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4.2559999999999931</v>
          </cell>
          <cell r="Y7">
            <v>0.36164383561643837</v>
          </cell>
          <cell r="Z7"/>
          <cell r="AA7">
            <v>44865</v>
          </cell>
          <cell r="AB7"/>
          <cell r="AC7"/>
          <cell r="AD7"/>
          <cell r="AE7">
            <v>298.6814463654776</v>
          </cell>
          <cell r="AF7"/>
          <cell r="AG7"/>
          <cell r="AH7"/>
          <cell r="AI7"/>
        </row>
        <row r="8">
          <cell r="A8">
            <v>44895</v>
          </cell>
          <cell r="B8">
            <v>10.9495</v>
          </cell>
          <cell r="C8">
            <v>8.5099999999999995E-2</v>
          </cell>
          <cell r="D8">
            <v>1.0584139042357277</v>
          </cell>
          <cell r="E8">
            <v>5.8413904235727676</v>
          </cell>
          <cell r="F8"/>
          <cell r="G8"/>
          <cell r="H8">
            <v>10.346000000000011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10.346000000000011</v>
          </cell>
          <cell r="Y8">
            <v>1.3616438356164384</v>
          </cell>
          <cell r="Z8"/>
          <cell r="AA8">
            <v>44895</v>
          </cell>
          <cell r="AB8"/>
          <cell r="AC8"/>
          <cell r="AD8"/>
          <cell r="AE8">
            <v>138.12698976934263</v>
          </cell>
          <cell r="AF8"/>
          <cell r="AG8"/>
          <cell r="AH8"/>
          <cell r="AI8"/>
        </row>
        <row r="9">
          <cell r="A9">
            <v>44926</v>
          </cell>
          <cell r="B9">
            <v>10.4095</v>
          </cell>
          <cell r="C9">
            <v>8.5099999999999995E-2</v>
          </cell>
          <cell r="D9">
            <v>0.9584547239599982</v>
          </cell>
          <cell r="E9">
            <v>-4.1545276040001795</v>
          </cell>
          <cell r="F9"/>
          <cell r="G9"/>
          <cell r="H9">
            <v>5.7616449700899741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5.7616449700899741</v>
          </cell>
          <cell r="Y9">
            <v>2.3616438356164382</v>
          </cell>
          <cell r="Z9"/>
          <cell r="AA9">
            <v>44926</v>
          </cell>
          <cell r="AB9"/>
          <cell r="AC9"/>
          <cell r="AD9"/>
          <cell r="AE9">
            <v>32.928037410231781</v>
          </cell>
          <cell r="AF9"/>
          <cell r="AG9"/>
          <cell r="AH9"/>
          <cell r="AI9"/>
        </row>
        <row r="10">
          <cell r="A10">
            <v>44957</v>
          </cell>
          <cell r="B10">
            <v>10.8095</v>
          </cell>
          <cell r="C10">
            <v>8.5099999999999995E-2</v>
          </cell>
          <cell r="D10">
            <v>1.0466016619434171</v>
          </cell>
          <cell r="E10">
            <v>4.6601661943417083</v>
          </cell>
          <cell r="F10">
            <v>6.1716480543717589</v>
          </cell>
          <cell r="G10"/>
          <cell r="H10">
            <v>4.6601661943417083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10.690313395565809</v>
          </cell>
          <cell r="Y10">
            <v>3.3616438356164382</v>
          </cell>
          <cell r="Z10"/>
          <cell r="AA10">
            <v>44957</v>
          </cell>
          <cell r="AB10"/>
          <cell r="AC10"/>
          <cell r="AD10"/>
          <cell r="AE10">
            <v>43.700180195592786</v>
          </cell>
          <cell r="AF10"/>
          <cell r="AG10"/>
          <cell r="AH10"/>
          <cell r="AI10"/>
        </row>
        <row r="11">
          <cell r="A11">
            <v>44985</v>
          </cell>
          <cell r="B11">
            <v>10.491199999999999</v>
          </cell>
          <cell r="C11">
            <v>8.5099999999999995E-2</v>
          </cell>
          <cell r="D11">
            <v>0.97842638419908412</v>
          </cell>
          <cell r="E11">
            <v>-2.157361580091588</v>
          </cell>
          <cell r="F11">
            <v>-1.8520625111133393</v>
          </cell>
          <cell r="G11"/>
          <cell r="H11">
            <v>2.402267979204975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8.302323101486909</v>
          </cell>
          <cell r="Y11">
            <v>4.3616438356164382</v>
          </cell>
          <cell r="Z11"/>
          <cell r="AA11">
            <v>44985</v>
          </cell>
          <cell r="AB11"/>
          <cell r="AC11"/>
          <cell r="AD11"/>
          <cell r="AE11">
            <v>24.536710152065933</v>
          </cell>
          <cell r="AF11"/>
          <cell r="AG11"/>
          <cell r="AH11"/>
          <cell r="AI11"/>
        </row>
        <row r="12">
          <cell r="A12">
            <v>45016</v>
          </cell>
          <cell r="B12">
            <v>10.7332</v>
          </cell>
          <cell r="C12">
            <v>8.5099999999999995E-2</v>
          </cell>
          <cell r="D12">
            <v>1.0311785115144123</v>
          </cell>
          <cell r="E12">
            <v>3.117851151441231</v>
          </cell>
          <cell r="F12">
            <v>5.5950182704965545</v>
          </cell>
          <cell r="G12"/>
          <cell r="H12">
            <v>5.5950182704965545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11.67902832934422</v>
          </cell>
          <cell r="Y12">
            <v>5.3616438356164382</v>
          </cell>
          <cell r="Z12"/>
          <cell r="AA12">
            <v>45016</v>
          </cell>
          <cell r="AB12"/>
          <cell r="AC12"/>
          <cell r="AD12"/>
          <cell r="AE12">
            <v>28.046064965257656</v>
          </cell>
          <cell r="AF12"/>
          <cell r="AG12"/>
          <cell r="AH12"/>
          <cell r="AI12"/>
        </row>
        <row r="13">
          <cell r="A13">
            <v>45046</v>
          </cell>
          <cell r="B13">
            <v>11.1424</v>
          </cell>
          <cell r="C13">
            <v>8.5099999999999995E-2</v>
          </cell>
          <cell r="D13">
            <v>1.0460533671225731</v>
          </cell>
          <cell r="E13">
            <v>4.605336712257313</v>
          </cell>
          <cell r="F13">
            <v>5.5396990370862653</v>
          </cell>
          <cell r="G13">
            <v>12.053237819298413</v>
          </cell>
          <cell r="H13">
            <v>10.458024413222544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16.822223620887765</v>
          </cell>
          <cell r="Y13">
            <v>6.3616438356164382</v>
          </cell>
          <cell r="Z13"/>
          <cell r="AA13">
            <v>45046</v>
          </cell>
          <cell r="AB13"/>
          <cell r="AC13"/>
          <cell r="AD13"/>
          <cell r="AE13">
            <v>34.082970440521841</v>
          </cell>
          <cell r="AF13"/>
          <cell r="AG13"/>
          <cell r="AH13"/>
          <cell r="AI13"/>
        </row>
        <row r="14">
          <cell r="A14">
            <v>45077</v>
          </cell>
          <cell r="B14">
            <v>10.2315</v>
          </cell>
          <cell r="C14">
            <v>8.5099999999999995E-2</v>
          </cell>
          <cell r="D14">
            <v>0.92588670304422749</v>
          </cell>
          <cell r="E14">
            <v>-7.4113296955772512</v>
          </cell>
          <cell r="F14">
            <v>-0.12758695002154097</v>
          </cell>
          <cell r="G14">
            <v>-1.9772864710644766</v>
          </cell>
          <cell r="H14">
            <v>2.2716160487374015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8.1641434706392513</v>
          </cell>
          <cell r="Y14">
            <v>7.3616438356164382</v>
          </cell>
          <cell r="Z14"/>
          <cell r="AA14">
            <v>45077</v>
          </cell>
          <cell r="AB14"/>
          <cell r="AC14"/>
          <cell r="AD14"/>
          <cell r="AE14">
            <v>13.647062406648525</v>
          </cell>
          <cell r="AF14"/>
          <cell r="AG14"/>
          <cell r="AH14"/>
          <cell r="AI14"/>
        </row>
        <row r="15">
          <cell r="A15">
            <v>45107</v>
          </cell>
          <cell r="B15">
            <v>10.1928</v>
          </cell>
          <cell r="C15">
            <v>8.5099999999999995E-2</v>
          </cell>
          <cell r="D15">
            <v>1.0045350144162635</v>
          </cell>
          <cell r="E15">
            <v>0.4535014416263472</v>
          </cell>
          <cell r="F15">
            <v>-2.7080813237593149</v>
          </cell>
          <cell r="G15">
            <v>2.7354193018929829</v>
          </cell>
          <cell r="H15">
            <v>2.7354193018929829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8.654669420601401</v>
          </cell>
          <cell r="Y15">
            <v>8.3616438356164373</v>
          </cell>
          <cell r="Z15"/>
          <cell r="AA15">
            <v>45107</v>
          </cell>
          <cell r="AB15"/>
          <cell r="AC15"/>
          <cell r="AD15"/>
          <cell r="AE15">
            <v>12.650710414766797</v>
          </cell>
          <cell r="AF15"/>
          <cell r="AG15"/>
          <cell r="AH15"/>
          <cell r="AI15"/>
        </row>
        <row r="16">
          <cell r="A16">
            <v>45138</v>
          </cell>
          <cell r="B16">
            <v>10.039999999999999</v>
          </cell>
          <cell r="C16">
            <v>8.5099999999999995E-2</v>
          </cell>
          <cell r="D16">
            <v>0.99335805666745147</v>
          </cell>
          <cell r="E16">
            <v>-0.66419433325485278</v>
          </cell>
          <cell r="F16">
            <v>-7.6091963342884146</v>
          </cell>
          <cell r="G16">
            <v>-2.491023873262721</v>
          </cell>
          <cell r="H16">
            <v>2.0530564686441988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7.9329912634929833</v>
          </cell>
          <cell r="Y16">
            <v>9.3616438356164373</v>
          </cell>
          <cell r="Z16"/>
          <cell r="AA16">
            <v>45138</v>
          </cell>
          <cell r="AB16"/>
          <cell r="AC16"/>
          <cell r="AD16"/>
          <cell r="AE16">
            <v>10.280299788276338</v>
          </cell>
          <cell r="AF16"/>
          <cell r="AG16"/>
          <cell r="AH16"/>
          <cell r="AI16"/>
        </row>
        <row r="17">
          <cell r="A17">
            <v>45169</v>
          </cell>
          <cell r="B17">
            <v>9.6399000000000008</v>
          </cell>
          <cell r="C17">
            <v>8.5099999999999995E-2</v>
          </cell>
          <cell r="D17">
            <v>0.96862549800796838</v>
          </cell>
          <cell r="E17">
            <v>-3.1374501992031623</v>
          </cell>
          <cell r="F17">
            <v>-3.3444503330538944</v>
          </cell>
          <cell r="G17">
            <v>-3.4677702009004885</v>
          </cell>
          <cell r="H17">
            <v>-1.1488073548241995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4.5466474140905877</v>
          </cell>
          <cell r="Y17">
            <v>10.361643835616437</v>
          </cell>
          <cell r="Z17"/>
          <cell r="AA17">
            <v>45169</v>
          </cell>
          <cell r="AB17"/>
          <cell r="AC17"/>
          <cell r="AD17"/>
          <cell r="AE17">
            <v>5.2842420403401924</v>
          </cell>
          <cell r="AF17"/>
          <cell r="AG17"/>
          <cell r="AH17"/>
          <cell r="AI17"/>
        </row>
        <row r="18">
          <cell r="A18">
            <v>45199</v>
          </cell>
          <cell r="B18">
            <v>9.0473999999999997</v>
          </cell>
          <cell r="C18">
            <v>8.5099999999999995E-2</v>
          </cell>
          <cell r="D18">
            <v>0.94736459921783411</v>
          </cell>
          <cell r="E18">
            <v>-5.2635400782165886</v>
          </cell>
          <cell r="F18">
            <v>-8.8453416174684936</v>
          </cell>
          <cell r="G18">
            <v>-11.31388389686242</v>
          </cell>
          <cell r="H18">
            <v>-6.3518794974981141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-0.95620727298185715</v>
          </cell>
          <cell r="Y18">
            <v>11.361643835616437</v>
          </cell>
          <cell r="Z18"/>
          <cell r="AA18">
            <v>45199</v>
          </cell>
          <cell r="AB18"/>
          <cell r="AC18"/>
          <cell r="AD18"/>
          <cell r="AE18">
            <v>-1.0096598528818723</v>
          </cell>
          <cell r="AF18"/>
          <cell r="AG18"/>
          <cell r="AH18"/>
          <cell r="AI18"/>
        </row>
        <row r="19">
          <cell r="A19">
            <v>45230</v>
          </cell>
          <cell r="B19">
            <v>9.0073000000000008</v>
          </cell>
          <cell r="C19">
            <v>8.5099999999999995E-2</v>
          </cell>
          <cell r="D19">
            <v>1.0049738046289545</v>
          </cell>
          <cell r="E19">
            <v>0.49738046289544702</v>
          </cell>
          <cell r="F19">
            <v>-7.779432371369877</v>
          </cell>
          <cell r="G19">
            <v>-14.79667642282757</v>
          </cell>
          <cell r="H19">
            <v>-5.8860920422498797</v>
          </cell>
          <cell r="I19">
            <v>-4.5269172021246025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-0.46358279824700865</v>
          </cell>
          <cell r="Y19">
            <v>12.361643835616437</v>
          </cell>
          <cell r="Z19"/>
          <cell r="AA19">
            <v>45230</v>
          </cell>
          <cell r="AB19"/>
          <cell r="AC19"/>
          <cell r="AD19"/>
          <cell r="AE19">
            <v>-0.4500511006664154</v>
          </cell>
          <cell r="AF19"/>
          <cell r="AG19"/>
          <cell r="AH19"/>
          <cell r="AI19"/>
        </row>
        <row r="20">
          <cell r="A20">
            <v>45260</v>
          </cell>
          <cell r="B20">
            <v>9.6829000000000001</v>
          </cell>
          <cell r="C20">
            <v>8.5099999999999995E-2</v>
          </cell>
          <cell r="D20">
            <v>1.0844537208708491</v>
          </cell>
          <cell r="E20">
            <v>8.4453720870849125</v>
          </cell>
          <cell r="F20">
            <v>3.2483017547686011</v>
          </cell>
          <cell r="G20">
            <v>-0.20478641714125612</v>
          </cell>
          <cell r="H20">
            <v>2.0621776704787376</v>
          </cell>
          <cell r="I20">
            <v>-2.1780236740850278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7.9426379965942262</v>
          </cell>
          <cell r="Y20">
            <v>13.361643835616437</v>
          </cell>
          <cell r="Z20"/>
          <cell r="AA20">
            <v>45260</v>
          </cell>
          <cell r="AB20"/>
          <cell r="AC20"/>
          <cell r="AD20"/>
          <cell r="AE20">
            <v>7.1051684686993966</v>
          </cell>
          <cell r="AF20"/>
          <cell r="AG20"/>
          <cell r="AH20"/>
          <cell r="AI20"/>
        </row>
        <row r="21">
          <cell r="A21">
            <v>45291</v>
          </cell>
          <cell r="B21">
            <v>9.6277000000000008</v>
          </cell>
          <cell r="C21">
            <v>8.5099999999999995E-2</v>
          </cell>
          <cell r="D21">
            <v>1.0030879178758432</v>
          </cell>
          <cell r="E21">
            <v>0.30879178758431713</v>
          </cell>
          <cell r="F21">
            <v>9.3212941637411681</v>
          </cell>
          <cell r="G21">
            <v>-0.34854776567939671</v>
          </cell>
          <cell r="H21">
            <v>2.3773372933548975</v>
          </cell>
          <cell r="I21">
            <v>2.3773372933548975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8.2759559980295716</v>
          </cell>
          <cell r="Y21">
            <v>14.361643835616437</v>
          </cell>
          <cell r="Z21"/>
          <cell r="AA21">
            <v>45291</v>
          </cell>
          <cell r="AB21"/>
          <cell r="AC21"/>
          <cell r="AD21"/>
          <cell r="AE21">
            <v>6.8694425533749826</v>
          </cell>
          <cell r="AF21"/>
          <cell r="AG21"/>
          <cell r="AH21"/>
          <cell r="AI21"/>
        </row>
        <row r="22">
          <cell r="A22">
            <v>45322</v>
          </cell>
          <cell r="B22">
            <v>9.4328000000000003</v>
          </cell>
          <cell r="C22">
            <v>8.5099999999999995E-2</v>
          </cell>
          <cell r="D22">
            <v>0.98859540700271098</v>
          </cell>
          <cell r="E22">
            <v>-1.140459299728902</v>
          </cell>
          <cell r="F22">
            <v>7.5396480983590308</v>
          </cell>
          <cell r="G22">
            <v>-0.82632609786195133</v>
          </cell>
          <cell r="H22">
            <v>-1.140459299728902</v>
          </cell>
          <cell r="I22">
            <v>-3.2967659907559232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7.0411127884796754</v>
          </cell>
          <cell r="Y22">
            <v>15.361643835616437</v>
          </cell>
          <cell r="Z22"/>
          <cell r="AA22">
            <v>45322</v>
          </cell>
          <cell r="AB22"/>
          <cell r="AC22"/>
          <cell r="AD22"/>
          <cell r="AE22">
            <v>5.4590725788164818</v>
          </cell>
          <cell r="AF22"/>
          <cell r="AG22"/>
          <cell r="AH22"/>
          <cell r="AI22"/>
        </row>
        <row r="23">
          <cell r="A23">
            <v>45351</v>
          </cell>
          <cell r="B23">
            <v>9.2164000000000001</v>
          </cell>
          <cell r="C23">
            <v>8.5099999999999995E-2</v>
          </cell>
          <cell r="D23">
            <v>0.98608048511576629</v>
          </cell>
          <cell r="E23">
            <v>-1.3919514884233708</v>
          </cell>
          <cell r="F23">
            <v>-2.215515217326991</v>
          </cell>
          <cell r="G23">
            <v>0.96081991776000297</v>
          </cell>
          <cell r="H23">
            <v>-2.5165361479548287</v>
          </cell>
          <cell r="I23">
            <v>-2.5402693099328855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5.5511524257954914</v>
          </cell>
          <cell r="Y23">
            <v>16.361643835616437</v>
          </cell>
          <cell r="Z23"/>
          <cell r="AA23">
            <v>45351</v>
          </cell>
          <cell r="AB23"/>
          <cell r="AC23"/>
          <cell r="AD23"/>
          <cell r="AE23">
            <v>4.0419013469232601</v>
          </cell>
          <cell r="AF23"/>
          <cell r="AG23"/>
          <cell r="AH23"/>
          <cell r="AI23"/>
        </row>
        <row r="24">
          <cell r="A24">
            <v>45382</v>
          </cell>
          <cell r="B24">
            <v>9.5069999999999997</v>
          </cell>
          <cell r="C24">
            <v>8.5099999999999995E-2</v>
          </cell>
          <cell r="D24">
            <v>1.0407642897443687</v>
          </cell>
          <cell r="E24">
            <v>4.0764289744368742</v>
          </cell>
          <cell r="F24">
            <v>1.4573080177946451</v>
          </cell>
          <cell r="G24">
            <v>10.914442148746218</v>
          </cell>
          <cell r="H24">
            <v>1.4573080177946451</v>
          </cell>
          <cell r="I24">
            <v>-1.6342890608155636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9.8538701861326405</v>
          </cell>
          <cell r="Y24">
            <v>17.361643835616437</v>
          </cell>
          <cell r="Z24"/>
          <cell r="AA24">
            <v>45382</v>
          </cell>
          <cell r="AB24"/>
          <cell r="AC24"/>
          <cell r="AD24"/>
          <cell r="AE24">
            <v>6.7113741517835779</v>
          </cell>
          <cell r="AF24"/>
          <cell r="AG24"/>
          <cell r="AH24"/>
          <cell r="AI24"/>
        </row>
        <row r="25">
          <cell r="A25">
            <v>45412</v>
          </cell>
          <cell r="B25">
            <v>9.4377999999999993</v>
          </cell>
          <cell r="C25">
            <v>8.5099999999999995E-2</v>
          </cell>
          <cell r="D25">
            <v>1.0016724518775639</v>
          </cell>
          <cell r="E25">
            <v>0.16724518775639297</v>
          </cell>
          <cell r="F25">
            <v>2.7993755212772253</v>
          </cell>
          <cell r="G25">
            <v>10.550086682892168</v>
          </cell>
          <cell r="H25">
            <v>1.6269904830815918</v>
          </cell>
          <cell r="I25">
            <v>-5.8076519287307837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10.037595497583096</v>
          </cell>
          <cell r="Y25">
            <v>18.361643835616437</v>
          </cell>
          <cell r="Z25"/>
          <cell r="AA25">
            <v>45412</v>
          </cell>
          <cell r="AB25"/>
          <cell r="AC25"/>
          <cell r="AD25"/>
          <cell r="AE25">
            <v>6.4507215796452799</v>
          </cell>
          <cell r="AF25"/>
          <cell r="AG25"/>
          <cell r="AH25"/>
          <cell r="AI25"/>
        </row>
        <row r="26">
          <cell r="A26">
            <v>45443</v>
          </cell>
          <cell r="B26">
            <v>9.8748000000000005</v>
          </cell>
          <cell r="C26">
            <v>8.5099999999999995E-2</v>
          </cell>
          <cell r="D26">
            <v>1.0553200957850348</v>
          </cell>
          <cell r="E26">
            <v>5.5320095785034828</v>
          </cell>
          <cell r="F26">
            <v>10.0176389851379</v>
          </cell>
          <cell r="G26">
            <v>7.5801814516783139</v>
          </cell>
          <cell r="H26">
            <v>7.2490053309504976</v>
          </cell>
          <cell r="I26">
            <v>7.3598718525293538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16.124885820464318</v>
          </cell>
          <cell r="Y26">
            <v>19.361643835616437</v>
          </cell>
          <cell r="Z26"/>
          <cell r="AA26">
            <v>45443</v>
          </cell>
          <cell r="AB26"/>
          <cell r="AC26"/>
          <cell r="AD26"/>
          <cell r="AE26">
            <v>9.7083132372012049</v>
          </cell>
          <cell r="AF26"/>
          <cell r="AG26"/>
          <cell r="AH26"/>
          <cell r="AI26"/>
        </row>
        <row r="27">
          <cell r="A27">
            <v>45473</v>
          </cell>
          <cell r="B27">
            <v>9.5153999999999996</v>
          </cell>
          <cell r="C27">
            <v>8.5099999999999995E-2</v>
          </cell>
          <cell r="D27">
            <v>0.97222222222222221</v>
          </cell>
          <cell r="E27">
            <v>-2.777777777777779</v>
          </cell>
          <cell r="F27">
            <v>2.7721593753420759</v>
          </cell>
          <cell r="G27">
            <v>4.2698662939796517</v>
          </cell>
          <cell r="H27">
            <v>4.2698662939796517</v>
          </cell>
          <cell r="I27">
            <v>3.9064360047350588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12.89919454767363</v>
          </cell>
          <cell r="Y27">
            <v>20.361643835616437</v>
          </cell>
          <cell r="Z27"/>
          <cell r="AA27">
            <v>45473</v>
          </cell>
          <cell r="AB27"/>
          <cell r="AC27"/>
          <cell r="AD27"/>
          <cell r="AE27">
            <v>7.4120486402362351</v>
          </cell>
          <cell r="AF27"/>
          <cell r="AG27"/>
          <cell r="AH27"/>
          <cell r="AI27"/>
        </row>
        <row r="28">
          <cell r="A28">
            <v>45504</v>
          </cell>
          <cell r="B28">
            <v>10.086399999999999</v>
          </cell>
          <cell r="C28">
            <v>8.7999999999999995E-2</v>
          </cell>
          <cell r="D28">
            <v>1.0692561531832607</v>
          </cell>
          <cell r="E28">
            <v>6.9256153183260727</v>
          </cell>
          <cell r="F28">
            <v>9.7062853051760545</v>
          </cell>
          <cell r="G28">
            <v>12.777376201311718</v>
          </cell>
          <cell r="H28">
            <v>11.491196126433611</v>
          </cell>
          <cell r="I28">
            <v>11.845467309276291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20.718158459534063</v>
          </cell>
          <cell r="Y28">
            <v>21.361643835616437</v>
          </cell>
          <cell r="Z28"/>
          <cell r="AA28">
            <v>45504</v>
          </cell>
          <cell r="AB28"/>
          <cell r="AC28"/>
          <cell r="AD28"/>
          <cell r="AE28">
            <v>11.156823792083049</v>
          </cell>
          <cell r="AF28"/>
          <cell r="AG28"/>
          <cell r="AH28"/>
          <cell r="AI28"/>
        </row>
        <row r="29">
          <cell r="A29">
            <v>45535</v>
          </cell>
          <cell r="B29">
            <v>10.3383</v>
          </cell>
          <cell r="C29">
            <v>8.7999999999999995E-2</v>
          </cell>
          <cell r="D29">
            <v>1.0336988420050761</v>
          </cell>
          <cell r="E29">
            <v>3.3698842005076113</v>
          </cell>
          <cell r="F29">
            <v>7.4586379370329636</v>
          </cell>
          <cell r="G29">
            <v>18.223456343911337</v>
          </cell>
          <cell r="H29">
            <v>15.248320329655263</v>
          </cell>
          <cell r="I29">
            <v>19.35937085992796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24.786220608605646</v>
          </cell>
          <cell r="Y29">
            <v>22.361643835616437</v>
          </cell>
          <cell r="Z29"/>
          <cell r="AA29">
            <v>45535</v>
          </cell>
          <cell r="AB29"/>
          <cell r="AC29"/>
          <cell r="AD29"/>
          <cell r="AE29">
            <v>12.617583727256211</v>
          </cell>
          <cell r="AF29"/>
          <cell r="AG29"/>
          <cell r="AH29"/>
          <cell r="AI29"/>
        </row>
        <row r="30">
          <cell r="A30">
            <v>45565</v>
          </cell>
          <cell r="B30">
            <v>10.5166</v>
          </cell>
          <cell r="C30">
            <v>8.7999999999999995E-2</v>
          </cell>
          <cell r="D30">
            <v>1.0257585870017314</v>
          </cell>
          <cell r="E30">
            <v>2.5758587001731392</v>
          </cell>
          <cell r="F30">
            <v>13.37595262889073</v>
          </cell>
          <cell r="G30">
            <v>16.518914729075917</v>
          </cell>
          <cell r="H30">
            <v>18.216954215670089</v>
          </cell>
          <cell r="I30">
            <v>29.236304269527878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28.00053732876966</v>
          </cell>
          <cell r="Y30">
            <v>23.361643835616437</v>
          </cell>
          <cell r="Z30"/>
          <cell r="AA30">
            <v>45565</v>
          </cell>
          <cell r="AB30"/>
          <cell r="AC30"/>
          <cell r="AD30"/>
          <cell r="AE30">
            <v>13.51955389288535</v>
          </cell>
          <cell r="AF30"/>
          <cell r="AG30"/>
          <cell r="AH30"/>
          <cell r="AI30"/>
        </row>
        <row r="31">
          <cell r="A31">
            <v>45596</v>
          </cell>
          <cell r="B31">
            <v>10.4788</v>
          </cell>
          <cell r="C31">
            <v>8.7999999999999995E-2</v>
          </cell>
          <cell r="D31">
            <v>1.0047734058536026</v>
          </cell>
          <cell r="E31">
            <v>0.47734058536026414</v>
          </cell>
          <cell r="F31">
            <v>6.5386827334936282</v>
          </cell>
          <cell r="G31">
            <v>16.879631239982864</v>
          </cell>
          <cell r="H31">
            <v>18.781251716918245</v>
          </cell>
          <cell r="I31">
            <v>29.210533650445768</v>
          </cell>
          <cell r="J31">
            <v>23.361279775666777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28.611535842919089</v>
          </cell>
          <cell r="Y31">
            <v>24.361643835616437</v>
          </cell>
          <cell r="Z31"/>
          <cell r="AA31">
            <v>45596</v>
          </cell>
          <cell r="AB31"/>
          <cell r="AC31"/>
          <cell r="AD31"/>
          <cell r="AE31">
            <v>13.19541673582323</v>
          </cell>
          <cell r="AF31"/>
          <cell r="AG31">
            <v>11.068123138759645</v>
          </cell>
          <cell r="AH31"/>
          <cell r="AI31"/>
        </row>
        <row r="32">
          <cell r="A32">
            <v>45626</v>
          </cell>
          <cell r="B32">
            <v>10.970800000000001</v>
          </cell>
          <cell r="C32">
            <v>8.7999999999999995E-2</v>
          </cell>
          <cell r="D32">
            <v>1.0553498492193762</v>
          </cell>
          <cell r="E32">
            <v>5.5349849219376246</v>
          </cell>
          <cell r="F32">
            <v>8.7701545072170326</v>
          </cell>
          <cell r="G32">
            <v>16.882926515461705</v>
          </cell>
          <cell r="H32">
            <v>25.355776089538452</v>
          </cell>
          <cell r="I32">
            <v>25.742864431365508</v>
          </cell>
          <cell r="J32">
            <v>23.004155075577735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35.730164959697078</v>
          </cell>
          <cell r="Y32">
            <v>25.361643835616437</v>
          </cell>
          <cell r="Z32"/>
          <cell r="AA32">
            <v>45626</v>
          </cell>
          <cell r="AB32"/>
          <cell r="AC32"/>
          <cell r="AD32"/>
          <cell r="AE32">
            <v>15.551756299427243</v>
          </cell>
          <cell r="AF32"/>
          <cell r="AG32">
            <v>10.907238301013411</v>
          </cell>
          <cell r="AH32"/>
          <cell r="AI32"/>
        </row>
        <row r="33">
          <cell r="A33">
            <v>45657</v>
          </cell>
          <cell r="B33">
            <v>10.1676</v>
          </cell>
          <cell r="C33">
            <v>8.7999999999999995E-2</v>
          </cell>
          <cell r="D33">
            <v>0.93480876508549959</v>
          </cell>
          <cell r="E33">
            <v>-6.5191234914500402</v>
          </cell>
          <cell r="F33">
            <v>-0.87405057923349849</v>
          </cell>
          <cell r="G33">
            <v>12.384989458226414</v>
          </cell>
          <cell r="H33">
            <v>17.183678242595835</v>
          </cell>
          <cell r="I33">
            <v>17.183678242595835</v>
          </cell>
          <cell r="J33">
            <v>19.969529527182051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26.881747890825579</v>
          </cell>
          <cell r="Y33">
            <v>26.361643835616437</v>
          </cell>
          <cell r="Z33"/>
          <cell r="AA33">
            <v>45657</v>
          </cell>
          <cell r="AB33"/>
          <cell r="AC33"/>
          <cell r="AD33"/>
          <cell r="AE33">
            <v>11.44690169341489</v>
          </cell>
          <cell r="AF33"/>
          <cell r="AG33">
            <v>9.5306028136347152</v>
          </cell>
          <cell r="AH33"/>
          <cell r="AI33"/>
        </row>
        <row r="34">
          <cell r="A34">
            <v>45688</v>
          </cell>
          <cell r="B34">
            <v>10.206200000000001</v>
          </cell>
          <cell r="C34">
            <v>8.7999999999999995E-2</v>
          </cell>
          <cell r="D34">
            <v>1.0124513159447657</v>
          </cell>
          <cell r="E34">
            <v>1.2451315944765673</v>
          </cell>
          <cell r="F34">
            <v>-0.11658613708173116</v>
          </cell>
          <cell r="G34">
            <v>6.4144733987968827</v>
          </cell>
          <cell r="H34">
            <v>1.2451315944765673</v>
          </cell>
          <cell r="I34">
            <v>20.011450997605927</v>
          </cell>
          <cell r="J34">
            <v>16.05495429610415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28.461592621438349</v>
          </cell>
          <cell r="Y34">
            <v>27.361643835616437</v>
          </cell>
          <cell r="Z34"/>
          <cell r="AA34">
            <v>45688</v>
          </cell>
          <cell r="AB34"/>
          <cell r="AC34"/>
          <cell r="AD34"/>
          <cell r="AE34">
            <v>11.61041485061074</v>
          </cell>
          <cell r="AF34"/>
          <cell r="AG34">
            <v>7.7288050133779818</v>
          </cell>
          <cell r="AH34"/>
          <cell r="AI34"/>
        </row>
        <row r="35">
          <cell r="A35">
            <v>45716</v>
          </cell>
          <cell r="B35">
            <v>10.7</v>
          </cell>
          <cell r="C35">
            <v>8.7999999999999995E-2</v>
          </cell>
          <cell r="D35">
            <v>1.0570045658521288</v>
          </cell>
          <cell r="E35">
            <v>5.7004565852128763</v>
          </cell>
          <cell r="F35">
            <v>4.0024247974290716E-2</v>
          </cell>
          <cell r="G35">
            <v>8.8136889435790131</v>
          </cell>
          <cell r="H35">
            <v>7.0165663656613475</v>
          </cell>
          <cell r="I35">
            <v>28.643304044411643</v>
          </cell>
          <cell r="J35">
            <v>25.375417672487831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35.784489937496474</v>
          </cell>
          <cell r="Y35">
            <v>28.361643835616437</v>
          </cell>
          <cell r="Z35"/>
          <cell r="AA35">
            <v>45716</v>
          </cell>
          <cell r="AB35"/>
          <cell r="AC35"/>
          <cell r="AD35"/>
          <cell r="AE35">
            <v>13.817695439007792</v>
          </cell>
          <cell r="AF35"/>
          <cell r="AG35">
            <v>11.971164891898777</v>
          </cell>
          <cell r="AH35"/>
          <cell r="AI35"/>
        </row>
        <row r="36">
          <cell r="A36">
            <v>45747</v>
          </cell>
          <cell r="B36">
            <v>10.880699999999999</v>
          </cell>
          <cell r="C36">
            <v>8.7999999999999995E-2</v>
          </cell>
          <cell r="D36">
            <v>1.0251121495327102</v>
          </cell>
          <cell r="E36">
            <v>2.5112149532710237</v>
          </cell>
          <cell r="F36">
            <v>9.7039823827130398</v>
          </cell>
          <cell r="G36">
            <v>8.7451140892547343</v>
          </cell>
          <cell r="H36">
            <v>9.7039823827130398</v>
          </cell>
          <cell r="I36">
            <v>26.708626757695075</v>
          </cell>
          <cell r="J36">
            <v>24.637841531484451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39.194330353029684</v>
          </cell>
          <cell r="Y36">
            <v>29.361643835616437</v>
          </cell>
          <cell r="Z36"/>
          <cell r="AA36">
            <v>45747</v>
          </cell>
          <cell r="AB36"/>
          <cell r="AC36"/>
          <cell r="AD36"/>
          <cell r="AE36">
            <v>14.471564372303103</v>
          </cell>
          <cell r="AF36"/>
          <cell r="AG36">
            <v>11.641319201935474</v>
          </cell>
          <cell r="AH36"/>
          <cell r="AI36"/>
        </row>
        <row r="37">
          <cell r="A37">
            <v>45777</v>
          </cell>
          <cell r="B37">
            <v>10.8908</v>
          </cell>
          <cell r="C37">
            <v>8.7999999999999995E-2</v>
          </cell>
          <cell r="D37">
            <v>1.0090159640464309</v>
          </cell>
          <cell r="E37">
            <v>0.90159640464309021</v>
          </cell>
          <cell r="F37">
            <v>9.3317454383799117</v>
          </cell>
          <cell r="G37">
            <v>9.2042797797692764</v>
          </cell>
          <cell r="H37">
            <v>10.693069543625878</v>
          </cell>
          <cell r="I37">
            <v>27.637559504873501</v>
          </cell>
          <cell r="J37">
            <v>20.224814318503824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40.449301430959615</v>
          </cell>
          <cell r="Y37">
            <v>30.361643835616437</v>
          </cell>
          <cell r="Z37"/>
          <cell r="AA37">
            <v>45777</v>
          </cell>
          <cell r="AB37"/>
          <cell r="AC37"/>
          <cell r="AD37"/>
          <cell r="AE37">
            <v>14.36811912226994</v>
          </cell>
          <cell r="AF37"/>
          <cell r="AG37">
            <v>9.6470767136560767</v>
          </cell>
          <cell r="AH37"/>
          <cell r="AI37"/>
        </row>
        <row r="38">
          <cell r="A38">
            <v>45808</v>
          </cell>
          <cell r="B38">
            <v>10.972099999999999</v>
          </cell>
          <cell r="C38">
            <v>8.7999999999999995E-2</v>
          </cell>
          <cell r="D38">
            <v>1.0155452308370365</v>
          </cell>
          <cell r="E38">
            <v>1.5545230837036517</v>
          </cell>
          <cell r="F38">
            <v>5.0433803656516396</v>
          </cell>
          <cell r="G38">
            <v>5.085423188689786</v>
          </cell>
          <cell r="H38">
            <v>12.413818861741689</v>
          </cell>
          <cell r="I38">
            <v>22.826917964098214</v>
          </cell>
          <cell r="J38">
            <v>31.866821726667172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42.632618242604401</v>
          </cell>
          <cell r="Y38">
            <v>31.361643835616437</v>
          </cell>
          <cell r="Z38"/>
          <cell r="AA38">
            <v>45808</v>
          </cell>
          <cell r="AB38"/>
          <cell r="AC38"/>
          <cell r="AD38"/>
          <cell r="AE38">
            <v>14.553727021396368</v>
          </cell>
          <cell r="AF38"/>
          <cell r="AG38">
            <v>14.833279900326435</v>
          </cell>
          <cell r="AH38"/>
          <cell r="AI38"/>
        </row>
        <row r="39">
          <cell r="A39">
            <v>45838</v>
          </cell>
          <cell r="B39">
            <v>10.923999999999999</v>
          </cell>
          <cell r="C39">
            <v>8.7999999999999995E-2</v>
          </cell>
          <cell r="D39">
            <v>1.0036364962040083</v>
          </cell>
          <cell r="E39">
            <v>0.36364962040082993</v>
          </cell>
          <cell r="F39">
            <v>2.8427672695762185</v>
          </cell>
          <cell r="G39">
            <v>12.822611287310481</v>
          </cell>
          <cell r="H39">
            <v>12.822611287310481</v>
          </cell>
          <cell r="I39">
            <v>26.79567980173967</v>
          </cell>
          <cell r="J39">
            <v>31.748871889963361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43.151301217411401</v>
          </cell>
          <cell r="Y39">
            <v>32.361643835616434</v>
          </cell>
          <cell r="Z39"/>
          <cell r="AA39">
            <v>45838</v>
          </cell>
          <cell r="AB39"/>
          <cell r="AC39"/>
          <cell r="AD39"/>
          <cell r="AE39">
            <v>14.22741623245356</v>
          </cell>
          <cell r="AF39"/>
          <cell r="AG39">
            <v>14.781911418987681</v>
          </cell>
          <cell r="AH39"/>
          <cell r="AI39"/>
        </row>
        <row r="40">
          <cell r="A40">
            <v>45869</v>
          </cell>
          <cell r="B40">
            <v>11.015700000000001</v>
          </cell>
          <cell r="C40">
            <v>8.7999999999999995E-2</v>
          </cell>
          <cell r="D40">
            <v>1.0164500183083121</v>
          </cell>
          <cell r="E40">
            <v>1.6450018308312053</v>
          </cell>
          <cell r="F40">
            <v>3.6004745205676203</v>
          </cell>
          <cell r="G40">
            <v>13.268207075780625</v>
          </cell>
          <cell r="H40">
            <v>14.678545308578306</v>
          </cell>
          <cell r="I40">
            <v>20.533766087950767</v>
          </cell>
          <cell r="J40">
            <v>34.811553946538496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45.506142743296522</v>
          </cell>
          <cell r="Y40">
            <v>33.361643835616434</v>
          </cell>
          <cell r="Z40"/>
          <cell r="AA40">
            <v>45869</v>
          </cell>
          <cell r="AB40"/>
          <cell r="AC40"/>
          <cell r="AD40"/>
          <cell r="AE40">
            <v>14.442548070864646</v>
          </cell>
          <cell r="AF40"/>
          <cell r="AG40">
            <v>16.108377797012775</v>
          </cell>
          <cell r="AH40"/>
          <cell r="AI40"/>
        </row>
        <row r="41">
          <cell r="A41">
            <v>45900</v>
          </cell>
          <cell r="B41">
            <v>11.1046</v>
          </cell>
          <cell r="C41">
            <v>8.7999999999999995E-2</v>
          </cell>
          <cell r="D41">
            <v>1.0160588977550222</v>
          </cell>
          <cell r="E41">
            <v>1.6058897755022228</v>
          </cell>
          <cell r="F41">
            <v>3.6528760629439772</v>
          </cell>
          <cell r="G41">
            <v>8.880484862735738</v>
          </cell>
          <cell r="H41">
            <v>16.520156342383441</v>
          </cell>
          <cell r="I41">
            <v>18.476872118797914</v>
          </cell>
          <cell r="J41">
            <v>41.413249175518608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47.842811012338785</v>
          </cell>
          <cell r="Y41">
            <v>34.361643835616434</v>
          </cell>
          <cell r="Z41"/>
          <cell r="AA41">
            <v>45900</v>
          </cell>
          <cell r="AB41"/>
          <cell r="AC41"/>
          <cell r="AD41"/>
          <cell r="AE41">
            <v>14.630120853535921</v>
          </cell>
          <cell r="AF41"/>
          <cell r="AG41">
            <v>18.917302851821603</v>
          </cell>
          <cell r="AH41"/>
          <cell r="AI41"/>
        </row>
        <row r="42">
          <cell r="A42">
            <v>45930</v>
          </cell>
          <cell r="B42">
            <v>11.096500000000001</v>
          </cell>
          <cell r="C42">
            <v>8.7999999999999995E-2</v>
          </cell>
          <cell r="D42">
            <v>1.0071952163968085</v>
          </cell>
          <cell r="E42">
            <v>0.71952163968085348</v>
          </cell>
          <cell r="F42">
            <v>4.0204111062412284</v>
          </cell>
          <cell r="G42">
            <v>6.9774693068480609</v>
          </cell>
          <cell r="H42">
            <v>17.358544081856842</v>
          </cell>
          <cell r="I42">
            <v>16.332771047529391</v>
          </cell>
          <cell r="J42">
            <v>50.344173956158315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48.906572030285034</v>
          </cell>
          <cell r="Y42">
            <v>35.361643835616434</v>
          </cell>
          <cell r="Z42"/>
          <cell r="AA42">
            <v>45930</v>
          </cell>
          <cell r="AB42"/>
          <cell r="AC42"/>
          <cell r="AD42"/>
          <cell r="AE42">
            <v>14.466511746024423</v>
          </cell>
          <cell r="AF42"/>
          <cell r="AG42">
            <v>22.614915061813878</v>
          </cell>
          <cell r="AH42"/>
          <cell r="AI42"/>
        </row>
        <row r="43">
          <cell r="A43">
            <v>45961</v>
          </cell>
          <cell r="B43">
            <v>11.170500000000001</v>
          </cell>
          <cell r="C43">
            <v>8.7999999999999995E-2</v>
          </cell>
          <cell r="D43">
            <v>1.014599197945298</v>
          </cell>
          <cell r="E43">
            <v>1.4599197945297959</v>
          </cell>
          <cell r="F43">
            <v>3.831003765420915</v>
          </cell>
          <cell r="G43">
            <v>7.5694126004445028</v>
          </cell>
          <cell r="H43">
            <v>19.071884697479845</v>
          </cell>
          <cell r="I43">
            <v>17.470402293643762</v>
          </cell>
          <cell r="J43">
            <v>51.78413368494261</v>
          </cell>
          <cell r="K43">
            <v>44.91299162706315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51.080488550710925</v>
          </cell>
          <cell r="Y43">
            <v>36.361643835616434</v>
          </cell>
          <cell r="Z43"/>
          <cell r="AA43">
            <v>45961</v>
          </cell>
          <cell r="AB43"/>
          <cell r="AC43"/>
          <cell r="AD43"/>
          <cell r="AE43">
            <v>14.588756416401116</v>
          </cell>
          <cell r="AF43"/>
          <cell r="AG43">
            <v>23.200703603892858</v>
          </cell>
          <cell r="AH43">
            <v>13.1624758639874</v>
          </cell>
          <cell r="AI43"/>
        </row>
        <row r="44">
          <cell r="A44">
            <v>45991</v>
          </cell>
          <cell r="B44">
            <v>11.238200000000001</v>
          </cell>
          <cell r="C44">
            <v>8.7999999999999995E-2</v>
          </cell>
          <cell r="D44">
            <v>1.0139384987243185</v>
          </cell>
          <cell r="E44">
            <v>1.3938498724318515</v>
          </cell>
          <cell r="F44">
            <v>3.614320303244023</v>
          </cell>
          <cell r="G44">
            <v>7.3992230073833376</v>
          </cell>
          <cell r="H44">
            <v>20.731568010437872</v>
          </cell>
          <cell r="I44">
            <v>12.860927998673466</v>
          </cell>
          <cell r="J44">
            <v>41.914563689352981</v>
          </cell>
          <cell r="K44">
            <v>38.823630895224404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53.186323747644423</v>
          </cell>
          <cell r="Y44">
            <v>37.361643835616434</v>
          </cell>
          <cell r="Z44"/>
          <cell r="AA44">
            <v>45991</v>
          </cell>
          <cell r="AB44"/>
          <cell r="AC44"/>
          <cell r="AD44"/>
          <cell r="AE44">
            <v>14.68058134498358</v>
          </cell>
          <cell r="AF44"/>
          <cell r="AG44">
            <v>19.127899204742537</v>
          </cell>
          <cell r="AH44">
            <v>11.554681269010558</v>
          </cell>
          <cell r="AI44"/>
        </row>
        <row r="45">
          <cell r="A45">
            <v>46022</v>
          </cell>
          <cell r="B45">
            <v>10.9419</v>
          </cell>
          <cell r="C45">
            <v>8.7999999999999995E-2</v>
          </cell>
          <cell r="D45">
            <v>0.9814650032923421</v>
          </cell>
          <cell r="E45">
            <v>-1.8534996707657903</v>
          </cell>
          <cell r="F45">
            <v>0.96734730468823749</v>
          </cell>
          <cell r="G45">
            <v>5.0266497494030782</v>
          </cell>
          <cell r="H45">
            <v>18.493808794854026</v>
          </cell>
          <cell r="I45">
            <v>18.493808794854026</v>
          </cell>
          <cell r="J45">
            <v>38.855403635558481</v>
          </cell>
          <cell r="K45">
            <v>42.156464930025074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50.347015741323609</v>
          </cell>
          <cell r="Y45">
            <v>38.361643835616434</v>
          </cell>
          <cell r="Z45"/>
          <cell r="AA45">
            <v>46022</v>
          </cell>
          <cell r="AB45"/>
          <cell r="AC45"/>
          <cell r="AD45"/>
          <cell r="AE45">
            <v>13.605004445039981</v>
          </cell>
          <cell r="AF45"/>
          <cell r="AG45">
            <v>17.836922751554617</v>
          </cell>
          <cell r="AH45">
            <v>12.440354207486614</v>
          </cell>
          <cell r="AI45"/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234B9-75E6-4E1F-BC0A-8104F3EA3817}">
  <dimension ref="A1:W3"/>
  <sheetViews>
    <sheetView tabSelected="1" workbookViewId="0">
      <selection activeCell="J2" sqref="J2"/>
    </sheetView>
  </sheetViews>
  <sheetFormatPr defaultColWidth="9" defaultRowHeight="14.25" x14ac:dyDescent="0.45"/>
  <cols>
    <col min="1" max="1" width="14.3984375" customWidth="1"/>
    <col min="2" max="2" width="54.265625" bestFit="1" customWidth="1"/>
  </cols>
  <sheetData>
    <row r="1" spans="1:23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3" x14ac:dyDescent="0.45">
      <c r="A2" t="s">
        <v>22</v>
      </c>
      <c r="B2" t="s">
        <v>23</v>
      </c>
      <c r="C2" s="1">
        <f>IF(DATEDIF(VLOOKUP($A2,[1]Sheet1!$A:$B,2,0),[1]Sheet1!$A$1,"y")&gt;=[1]Sheet1!C$2,ROUND(VLOOKUP([1]Sheet1!$A$1,[2]HRA4!$A:$AZ,[1]Sheet1!C$1,0),2),"-")</f>
        <v>-1.85</v>
      </c>
      <c r="D2" s="1">
        <f>IF(DATEDIF(VLOOKUP($A2,[1]Sheet1!$A:$B,2,0),[1]Sheet1!$A$1,"y")&gt;=[1]Sheet1!D$2,ROUND(VLOOKUP([1]Sheet1!$A$1,[2]HRA4!$A:$AZ,[1]Sheet1!D$1,0),2),"-")</f>
        <v>0.97</v>
      </c>
      <c r="E2" s="1">
        <f>IF(DATEDIF(VLOOKUP($A2,[1]Sheet1!$A:$B,2,0),[1]Sheet1!$A$1,"y")&gt;=[1]Sheet1!E$2,ROUND(VLOOKUP([1]Sheet1!$A$1,[2]HRA4!$A:$AZ,[1]Sheet1!E$1,0),2),"-")</f>
        <v>5.03</v>
      </c>
      <c r="F2" s="1">
        <f>IF(DATEDIF(VLOOKUP($A2,[1]Sheet1!$A:$B,2,0),[1]Sheet1!$A$1,"y")&gt;=[1]Sheet1!F$2,ROUND(VLOOKUP([1]Sheet1!$A$1,[2]HRA4!$A:$AZ,[1]Sheet1!F$1,0),2),"-")</f>
        <v>18.489999999999998</v>
      </c>
      <c r="G2" s="1">
        <f>IF(DATEDIF(VLOOKUP($A2,[1]Sheet1!$A:$B,2,0),[1]Sheet1!$A$1,"y")&gt;=[1]Sheet1!G$2,ROUND(VLOOKUP([1]Sheet1!$A$1,[2]HRA4!$A:$AZ,[1]Sheet1!G$1,0),2),"-")</f>
        <v>18.489999999999998</v>
      </c>
      <c r="H2" s="1">
        <f>IF(DATEDIF(VLOOKUP($A2,[1]Sheet1!$A:$B,2,0),[1]Sheet1!$A$1,"y")&gt;=[1]Sheet1!H$2,ROUND(VLOOKUP([1]Sheet1!$A$1,[2]HRA4!$A:$AZ,[1]Sheet1!H$1,0),2),"-")</f>
        <v>17.84</v>
      </c>
      <c r="I2" s="1">
        <f>IF(DATEDIF(VLOOKUP($A2,[1]Sheet1!$A:$B,2,0),[1]Sheet1!$A$1,"y")&gt;=[1]Sheet1!I$2,ROUND(VLOOKUP([1]Sheet1!$A$1,[2]HRA4!$A:$AZ,[1]Sheet1!I$1,0),2),"-")</f>
        <v>12.44</v>
      </c>
      <c r="J2" s="1" t="str">
        <f>IF(DATEDIF(VLOOKUP($A2,[1]Sheet1!$A:$B,2,0),[1]Sheet1!$A$1,"y")&gt;=[1]Sheet1!J$2,ROUND(VLOOKUP([1]Sheet1!$A$1,[2]HRA4!$A:$AZ,[1]Sheet1!J$1,0),2),"-")</f>
        <v>-</v>
      </c>
      <c r="K2" s="1" t="str">
        <f>IF(DATEDIF(VLOOKUP($A2,[1]Sheet1!$A:$B,2,0),[1]Sheet1!$A$1,"y")&gt;=[1]Sheet1!K$2,ROUND(VLOOKUP([1]Sheet1!$A$1,[2]HRA4!$A:$AZ,[1]Sheet1!K$1,0),2),"-")</f>
        <v>-</v>
      </c>
      <c r="L2" s="1" t="str">
        <f>IF(DATEDIF(VLOOKUP($A2,[1]Sheet1!$A:$B,2,0),[1]Sheet1!$A$1,"y")&gt;=[1]Sheet1!L$2,ROUND(VLOOKUP([1]Sheet1!$A$1,[2]HRA4!$A:$AZ,[1]Sheet1!L$1,0),2),"-")</f>
        <v>-</v>
      </c>
      <c r="M2" s="1" t="str">
        <f>IF(DATEDIF(VLOOKUP($A2,[1]Sheet1!$A:$B,2,0),[1]Sheet1!$A$1,"y")&gt;=[1]Sheet1!M$2,ROUND(VLOOKUP([1]Sheet1!$A$1,[2]HRA4!$A:$AZ,[1]Sheet1!M$1,0),2),"-")</f>
        <v>-</v>
      </c>
      <c r="N2" s="1" t="str">
        <f>IF(DATEDIF(VLOOKUP($A2,[1]Sheet1!$A:$B,2,0),[1]Sheet1!$A$1,"y")&gt;=[1]Sheet1!N$2,ROUND(VLOOKUP([1]Sheet1!$A$1,[2]HRA4!$A:$AZ,[1]Sheet1!N$1,0),2),"-")</f>
        <v>-</v>
      </c>
      <c r="O2" s="1" t="str">
        <f>IF(DATEDIF(VLOOKUP($A2,[1]Sheet1!$A:$B,2,0),[1]Sheet1!$A$1,"y")&gt;=[1]Sheet1!O$2,ROUND(VLOOKUP([1]Sheet1!$A$1,[2]HRA4!$A:$AZ,[1]Sheet1!O$1,0),2),"-")</f>
        <v>-</v>
      </c>
      <c r="P2" s="1" t="str">
        <f>IF(DATEDIF(VLOOKUP($A2,[1]Sheet1!$A:$B,2,0),[1]Sheet1!$A$1,"y")&gt;=[1]Sheet1!P$2,ROUND(VLOOKUP([1]Sheet1!$A$1,[2]HRA4!$A:$AZ,[1]Sheet1!P$1,0),2),"-")</f>
        <v>-</v>
      </c>
      <c r="Q2" s="1" t="str">
        <f>IF(DATEDIF(VLOOKUP($A2,[1]Sheet1!$A:$B,2,0),[1]Sheet1!$A$1,"y")&gt;=[1]Sheet1!Q$2,ROUND(VLOOKUP([1]Sheet1!$A$1,[2]HRA4!$A:$AZ,[1]Sheet1!Q$1,0),2),"-")</f>
        <v>-</v>
      </c>
      <c r="R2" s="1" t="str">
        <f>IF(DATEDIF(VLOOKUP($A2,[1]Sheet1!$A:$B,2,0),[1]Sheet1!$A$1,"y")&gt;=[1]Sheet1!R$2,ROUND(VLOOKUP([1]Sheet1!$A$1,[2]HRA4!$A:$AZ,[1]Sheet1!R$1,0),2),"-")</f>
        <v>-</v>
      </c>
      <c r="S2" s="1" t="str">
        <f>IF(DATEDIF(VLOOKUP($A2,[1]Sheet1!$A:$B,2,0),[1]Sheet1!$A$1,"y")&gt;=[1]Sheet1!S$2,ROUND(VLOOKUP([1]Sheet1!$A$1,[2]HRA4!$A:$AZ,[1]Sheet1!S$1,0),2),"-")</f>
        <v>-</v>
      </c>
      <c r="T2" s="1" t="str">
        <f>IF(DATEDIF(VLOOKUP($A2,[1]Sheet1!$A:$B,2,0),[1]Sheet1!$A$1,"y")&gt;=[1]Sheet1!T$2,ROUND(VLOOKUP([1]Sheet1!$A$1,[2]HRA4!$A:$AZ,[1]Sheet1!T$1,0),2),"-")</f>
        <v>-</v>
      </c>
      <c r="U2" s="1" t="str">
        <f>IF(DATEDIF(VLOOKUP($A2,[1]Sheet1!$A:$B,2,0),[1]Sheet1!$A$1,"y")&gt;=[1]Sheet1!U$2,ROUND(VLOOKUP([1]Sheet1!$A$1,[2]HRA4!$A:$AZ,[1]Sheet1!U$1,0),2),"-")</f>
        <v>-</v>
      </c>
      <c r="V2" s="1">
        <f>IF(DATEDIF(VLOOKUP($A2,[1]Sheet1!$A:$B,2,0),[1]Sheet1!$A$1,"y")&gt;=[1]Sheet1!V$2,ROUND(VLOOKUP([1]Sheet1!$A$1,[2]HRA4!$A:$AZ,[1]Sheet1!V$1,0),2),"-")</f>
        <v>13.61</v>
      </c>
      <c r="W2" t="s">
        <v>24</v>
      </c>
    </row>
    <row r="3" spans="1:23" x14ac:dyDescent="0.45">
      <c r="A3" t="str">
        <f>"As at "&amp;TEXT([1]Sheet1!$A$1,"mmmm d, yyyy")</f>
        <v>As at December 31, 2025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HUTE_ap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2026-01-06T21:58:13Z</dcterms:created>
  <dcterms:modified xsi:type="dcterms:W3CDTF">2026-01-06T21:58:13Z</dcterms:modified>
</cp:coreProperties>
</file>