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491D4FEB-5BB7-428D-975C-91F1E4FF9E76}" xr6:coauthVersionLast="47" xr6:coauthVersionMax="47" xr10:uidLastSave="{00000000-0000-0000-0000-000000000000}"/>
  <bookViews>
    <workbookView xWindow="-98" yWindow="-98" windowWidth="21795" windowHeight="13096" xr2:uid="{B4B8BAFE-9DA7-425B-AD2E-7A1C7386C227}"/>
  </bookViews>
  <sheets>
    <sheet name="HCLN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<sst xmlns="http://schemas.openxmlformats.org/spreadsheetml/2006/main" count="24" uniqueCount="24">
  <si>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</si>
  <si>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</si>
  <si>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</si>
  <si>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</si>
  <si>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</si>
  <si>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</si>
  <si>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</si>
  <si>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</si>
  <si>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</si>
  <si>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</si>
  <si>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</si>
  <si>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</si>
  <si>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</si>
  <si>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</si>
  <si>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</si>
  <si>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</si>
  <si>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</si>
  <si>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</si>
  <si>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</si>
  <si>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</si>
  <si>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</si>
  <si>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</si>
  <si>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HCLN</t>
  </si>
  <si>
    <t>Harvest Clean Energy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</si>
</sst>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X%20Harvest%20Clean%20Energy%20ETF.xlsx" TargetMode="External"/><Relationship Id="rId1" Type="http://schemas.openxmlformats.org/officeDocument/2006/relationships/externalLinkPath" Target="file:///W:\Performance\Final%20monthly%20Performance%20data\MASTER%20Data%20Files\HRTX%20Harvest%20Clean%20Energ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X Benchmark (MSCI)"/>
      <sheetName val="HRTX"/>
      <sheetName val="HRTX Benchmark"/>
      <sheetName val="HRTX Harvest Clean Energy ETF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12/31/2025HRTXFCAD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19.641400000000001</v>
          </cell>
          <cell r="C7">
            <v>0</v>
          </cell>
          <cell r="D7">
            <v>0.98207</v>
          </cell>
          <cell r="E7"/>
          <cell r="F7"/>
          <cell r="G7"/>
          <cell r="H7">
            <v>-1.7930000000000001</v>
          </cell>
          <cell r="I7"/>
          <cell r="J7"/>
          <cell r="K7"/>
          <cell r="L7"/>
          <cell r="M7"/>
          <cell r="X7">
            <v>-1.7930000000000001</v>
          </cell>
          <cell r="Y7">
            <v>0.65753424657534243</v>
          </cell>
          <cell r="Z7"/>
          <cell r="AA7">
            <v>44227</v>
          </cell>
          <cell r="AB7">
            <v>0.92158245704026664</v>
          </cell>
          <cell r="AC7">
            <v>-7.8417542959733355</v>
          </cell>
          <cell r="AD7"/>
          <cell r="AE7">
            <v>-28.121399471991538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17.386600000000001</v>
          </cell>
          <cell r="C8">
            <v>0</v>
          </cell>
          <cell r="D8">
            <v>0.88520166586903182</v>
          </cell>
          <cell r="E8">
            <v>-11.479833413096818</v>
          </cell>
          <cell r="F8"/>
          <cell r="G8"/>
          <cell r="H8">
            <v>-13.066999999999995</v>
          </cell>
          <cell r="I8"/>
          <cell r="J8"/>
          <cell r="K8"/>
          <cell r="L8"/>
          <cell r="M8"/>
          <cell r="X8">
            <v>-13.066999999999995</v>
          </cell>
          <cell r="Y8">
            <v>1.6575342465753424</v>
          </cell>
          <cell r="Z8"/>
          <cell r="AA8">
            <v>44255</v>
          </cell>
          <cell r="AB8">
            <v>0.9041257914144577</v>
          </cell>
          <cell r="AC8">
            <v>-16.677353167478849</v>
          </cell>
          <cell r="AD8"/>
          <cell r="AE8">
            <v>-63.7158382730074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16.07</v>
          </cell>
          <cell r="C9">
            <v>0</v>
          </cell>
          <cell r="D9">
            <v>0.92427501639193399</v>
          </cell>
          <cell r="E9">
            <v>-7.572498360806601</v>
          </cell>
          <cell r="F9"/>
          <cell r="G9"/>
          <cell r="H9">
            <v>-19.650000000000002</v>
          </cell>
          <cell r="I9"/>
          <cell r="J9"/>
          <cell r="K9"/>
          <cell r="L9"/>
          <cell r="M9"/>
          <cell r="X9">
            <v>-19.650000000000002</v>
          </cell>
          <cell r="Y9">
            <v>2.6575342465753424</v>
          </cell>
          <cell r="Z9"/>
          <cell r="AA9">
            <v>44286</v>
          </cell>
          <cell r="AB9">
            <v>0.98499422854944219</v>
          </cell>
          <cell r="AC9">
            <v>-17.927673762503204</v>
          </cell>
          <cell r="AD9"/>
          <cell r="AE9">
            <v>-62.763643939688038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15.014200000000001</v>
          </cell>
          <cell r="C10">
            <v>0</v>
          </cell>
          <cell r="D10">
            <v>0.9342999377722464</v>
          </cell>
          <cell r="E10">
            <v>-6.5700062227753602</v>
          </cell>
          <cell r="F10">
            <v>-23.55840215055953</v>
          </cell>
          <cell r="G10"/>
          <cell r="H10">
            <v>-24.929000000000002</v>
          </cell>
          <cell r="I10"/>
          <cell r="J10"/>
          <cell r="K10"/>
          <cell r="L10"/>
          <cell r="M10"/>
          <cell r="X10">
            <v>-24.929000000000002</v>
          </cell>
          <cell r="Y10">
            <v>3.6575342465753424</v>
          </cell>
          <cell r="Z10"/>
          <cell r="AA10">
            <v>44316</v>
          </cell>
          <cell r="AB10">
            <v>0.9559375</v>
          </cell>
          <cell r="AC10">
            <v>-21.54398563734291</v>
          </cell>
          <cell r="AD10"/>
          <cell r="AE10">
            <v>-60.966554868029931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14.1836</v>
          </cell>
          <cell r="C11">
            <v>0</v>
          </cell>
          <cell r="D11">
            <v>0.94467903717813795</v>
          </cell>
          <cell r="E11">
            <v>-5.5320962821862052</v>
          </cell>
          <cell r="F11">
            <v>-18.422233214084414</v>
          </cell>
          <cell r="G11"/>
          <cell r="H11">
            <v>-29.082000000000008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-29.082000000000008</v>
          </cell>
          <cell r="Y11">
            <v>4.6575342465753424</v>
          </cell>
          <cell r="Z11"/>
          <cell r="AA11">
            <v>44347</v>
          </cell>
          <cell r="AB11">
            <v>0.99051977770513244</v>
          </cell>
          <cell r="AC11">
            <v>-22.287766093870221</v>
          </cell>
          <cell r="AD11"/>
          <cell r="AE11">
            <v>-58.744822647085606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15.2014</v>
          </cell>
          <cell r="C12">
            <v>0</v>
          </cell>
          <cell r="D12">
            <v>1.0717589328520263</v>
          </cell>
          <cell r="E12">
            <v>7.175893285202628</v>
          </cell>
          <cell r="F12">
            <v>-5.4051026757934162</v>
          </cell>
          <cell r="G12"/>
          <cell r="H12">
            <v>-23.993000000000009</v>
          </cell>
          <cell r="I12"/>
          <cell r="J12"/>
          <cell r="K12"/>
          <cell r="L12"/>
          <cell r="M12"/>
          <cell r="X12">
            <v>-23.993000000000009</v>
          </cell>
          <cell r="Y12">
            <v>5.6575342465753424</v>
          </cell>
          <cell r="Z12"/>
          <cell r="AA12">
            <v>44377</v>
          </cell>
          <cell r="AB12">
            <v>1.0365511551155115</v>
          </cell>
          <cell r="AC12">
            <v>-19.447294177994358</v>
          </cell>
          <cell r="AD12"/>
          <cell r="AE12">
            <v>-44.116618444532016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14.948700000000001</v>
          </cell>
          <cell r="C13">
            <v>0</v>
          </cell>
          <cell r="D13">
            <v>0.98337653110897683</v>
          </cell>
          <cell r="E13">
            <v>-1.6623468891023174</v>
          </cell>
          <cell r="F13">
            <v>-0.43625367984975183</v>
          </cell>
          <cell r="G13">
            <v>-23.89188143411366</v>
          </cell>
          <cell r="H13">
            <v>-25.256500000000003</v>
          </cell>
          <cell r="I13"/>
          <cell r="J13"/>
          <cell r="K13"/>
          <cell r="L13"/>
          <cell r="M13"/>
          <cell r="X13">
            <v>-25.256500000000003</v>
          </cell>
          <cell r="Y13">
            <v>6.6575342465753424</v>
          </cell>
          <cell r="Z13"/>
          <cell r="AA13">
            <v>44408</v>
          </cell>
          <cell r="AB13">
            <v>0.9816126721324524</v>
          </cell>
          <cell r="AC13">
            <v>-20.928443190561687</v>
          </cell>
          <cell r="AD13"/>
          <cell r="AE13">
            <v>-40.827487408502463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15.4625</v>
          </cell>
          <cell r="C14">
            <v>0</v>
          </cell>
          <cell r="D14">
            <v>1.0343708817489146</v>
          </cell>
          <cell r="E14">
            <v>3.4370881748914561</v>
          </cell>
          <cell r="F14">
            <v>9.0167517414478695</v>
          </cell>
          <cell r="G14">
            <v>-11.066568506781094</v>
          </cell>
          <cell r="H14">
            <v>-22.687500000000004</v>
          </cell>
          <cell r="I14"/>
          <cell r="J14"/>
          <cell r="K14"/>
          <cell r="L14"/>
          <cell r="M14"/>
          <cell r="X14">
            <v>-22.687500000000004</v>
          </cell>
          <cell r="Y14">
            <v>7.6575342465753424</v>
          </cell>
          <cell r="Z14"/>
          <cell r="AA14">
            <v>44439</v>
          </cell>
          <cell r="AB14">
            <v>1.0401394745377881</v>
          </cell>
          <cell r="AC14">
            <v>-17.754552449345972</v>
          </cell>
          <cell r="AD14"/>
          <cell r="AE14">
            <v>-33.184394157166984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14.719799999999999</v>
          </cell>
          <cell r="C15">
            <v>0</v>
          </cell>
          <cell r="D15">
            <v>0.95196766370250596</v>
          </cell>
          <cell r="E15">
            <v>-4.8032336297494034</v>
          </cell>
          <cell r="F15">
            <v>-3.1681292512531822</v>
          </cell>
          <cell r="G15">
            <v>-8.4019912881145196</v>
          </cell>
          <cell r="H15">
            <v>-26.401000000000007</v>
          </cell>
          <cell r="I15"/>
          <cell r="J15"/>
          <cell r="K15"/>
          <cell r="L15"/>
          <cell r="M15"/>
          <cell r="X15">
            <v>-26.401000000000007</v>
          </cell>
          <cell r="Y15">
            <v>8.6575342465753415</v>
          </cell>
          <cell r="Z15"/>
          <cell r="AA15">
            <v>44469</v>
          </cell>
          <cell r="AB15">
            <v>0.94987136508926473</v>
          </cell>
          <cell r="AC15">
            <v>-21.877404462682737</v>
          </cell>
          <cell r="AD15"/>
          <cell r="AE15">
            <v>-34.615567117928414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16.4267</v>
          </cell>
          <cell r="C16">
            <v>0</v>
          </cell>
          <cell r="D16">
            <v>1.1159594559708692</v>
          </cell>
          <cell r="E16">
            <v>11.595945597086921</v>
          </cell>
          <cell r="F16">
            <v>9.8871473773639131</v>
          </cell>
          <cell r="G16">
            <v>9.4077606532482427</v>
          </cell>
          <cell r="H16">
            <v>-17.866500000000009</v>
          </cell>
          <cell r="I16"/>
          <cell r="J16"/>
          <cell r="K16"/>
          <cell r="L16"/>
          <cell r="M16"/>
          <cell r="X16">
            <v>-17.866500000000009</v>
          </cell>
          <cell r="Y16">
            <v>9.6575342465753415</v>
          </cell>
          <cell r="Z16"/>
          <cell r="AA16">
            <v>44500</v>
          </cell>
          <cell r="AB16">
            <v>1.1410866710439922</v>
          </cell>
          <cell r="AC16">
            <v>-10.855347525006398</v>
          </cell>
          <cell r="AD16"/>
          <cell r="AE16">
            <v>-21.695456275851765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16.118099999999998</v>
          </cell>
          <cell r="C17">
            <v>0</v>
          </cell>
          <cell r="D17">
            <v>0.98121351214790542</v>
          </cell>
          <cell r="E17">
            <v>-1.878648785209458</v>
          </cell>
          <cell r="F17">
            <v>4.2399353274049867</v>
          </cell>
          <cell r="G17">
            <v>13.638991511322907</v>
          </cell>
          <cell r="H17">
            <v>-19.409500000000012</v>
          </cell>
          <cell r="I17"/>
          <cell r="J17"/>
          <cell r="K17"/>
          <cell r="L17"/>
          <cell r="M17"/>
          <cell r="X17">
            <v>-19.409500000000012</v>
          </cell>
          <cell r="Y17">
            <v>10.657534246575342</v>
          </cell>
          <cell r="Z17"/>
          <cell r="AA17">
            <v>44530</v>
          </cell>
          <cell r="AB17">
            <v>0.9199453355390923</v>
          </cell>
          <cell r="AC17">
            <v>-17.991792767376236</v>
          </cell>
          <cell r="AD17"/>
          <cell r="AE17">
            <v>-21.570582736790168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14.8629</v>
          </cell>
          <cell r="C18">
            <v>0</v>
          </cell>
          <cell r="D18">
            <v>0.92212481620042075</v>
          </cell>
          <cell r="E18">
            <v>-7.7875183799579251</v>
          </cell>
          <cell r="F18">
            <v>0.97215994782537951</v>
          </cell>
          <cell r="G18">
            <v>-2.2267685871038112</v>
          </cell>
          <cell r="H18">
            <v>-25.685500000000005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-25.685500000000005</v>
          </cell>
          <cell r="Y18">
            <v>11.657534246575342</v>
          </cell>
          <cell r="Z18"/>
          <cell r="AA18">
            <v>44561</v>
          </cell>
          <cell r="AB18">
            <v>0.92275215011727907</v>
          </cell>
          <cell r="AC18">
            <v>-24.326750448833025</v>
          </cell>
          <cell r="AD18"/>
          <cell r="AE18">
            <v>-26.330781649677103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12.7233</v>
          </cell>
          <cell r="C19">
            <v>0</v>
          </cell>
          <cell r="D19">
            <v>0.85604424439375892</v>
          </cell>
          <cell r="E19">
            <v>-14.395575560624108</v>
          </cell>
          <cell r="F19">
            <v>-22.545002952510252</v>
          </cell>
          <cell r="G19">
            <v>-14.886913243292065</v>
          </cell>
          <cell r="H19">
            <v>-14.395575560624108</v>
          </cell>
          <cell r="I19">
            <v>-35.222031016119026</v>
          </cell>
          <cell r="J19"/>
          <cell r="K19"/>
          <cell r="L19"/>
          <cell r="M19"/>
          <cell r="X19">
            <v>-36.383500000000005</v>
          </cell>
          <cell r="Y19">
            <v>12.657534246575342</v>
          </cell>
          <cell r="Z19"/>
          <cell r="AA19">
            <v>44592</v>
          </cell>
          <cell r="AB19">
            <v>0.88357905439755979</v>
          </cell>
          <cell r="AC19">
            <v>-33.136701718389318</v>
          </cell>
          <cell r="AD19"/>
          <cell r="AE19">
            <v>-34.871070563268958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13.8103</v>
          </cell>
          <cell r="C20">
            <v>0</v>
          </cell>
          <cell r="D20">
            <v>1.085433810410821</v>
          </cell>
          <cell r="E20">
            <v>8.5433810410820996</v>
          </cell>
          <cell r="F20">
            <v>-14.318064784310803</v>
          </cell>
          <cell r="G20">
            <v>-10.685206143896552</v>
          </cell>
          <cell r="H20">
            <v>-7.082063392743021</v>
          </cell>
          <cell r="I20">
            <v>-20.569288992672551</v>
          </cell>
          <cell r="J20"/>
          <cell r="K20"/>
          <cell r="L20"/>
          <cell r="M20"/>
          <cell r="X20">
            <v>-30.948500000000013</v>
          </cell>
          <cell r="Y20">
            <v>13.657534246575342</v>
          </cell>
          <cell r="Z20"/>
          <cell r="AA20">
            <v>44620</v>
          </cell>
          <cell r="AB20">
            <v>1.1268699654775605</v>
          </cell>
          <cell r="AC20">
            <v>-24.653757373685536</v>
          </cell>
          <cell r="AD20"/>
          <cell r="AE20">
            <v>-27.774305627794071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14.1501</v>
          </cell>
          <cell r="C21">
            <v>0</v>
          </cell>
          <cell r="D21">
            <v>1.0246048239357581</v>
          </cell>
          <cell r="E21">
            <v>2.4604823935758136</v>
          </cell>
          <cell r="F21">
            <v>-4.7958339220475317</v>
          </cell>
          <cell r="G21">
            <v>-3.8702971507765138</v>
          </cell>
          <cell r="H21">
            <v>-4.7958339220475317</v>
          </cell>
          <cell r="I21">
            <v>-11.94710640945863</v>
          </cell>
          <cell r="J21"/>
          <cell r="K21"/>
          <cell r="L21"/>
          <cell r="M21"/>
          <cell r="X21">
            <v>-29.249500000000005</v>
          </cell>
          <cell r="Y21">
            <v>14.657534246575342</v>
          </cell>
          <cell r="Z21"/>
          <cell r="AA21">
            <v>44651</v>
          </cell>
          <cell r="AB21">
            <v>1.0114883839673219</v>
          </cell>
          <cell r="AC21">
            <v>-23.788150807899445</v>
          </cell>
          <cell r="AD21"/>
          <cell r="AE21">
            <v>-24.668811980157656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12.8087</v>
          </cell>
          <cell r="C22">
            <v>0</v>
          </cell>
          <cell r="D22">
            <v>0.90520208337750263</v>
          </cell>
          <cell r="E22">
            <v>-9.4797916622497365</v>
          </cell>
          <cell r="F22">
            <v>0.67120951325521094</v>
          </cell>
          <cell r="G22">
            <v>-22.025117643835955</v>
          </cell>
          <cell r="H22">
            <v>-13.820990520019659</v>
          </cell>
          <cell r="I22">
            <v>-14.689427342116158</v>
          </cell>
          <cell r="J22"/>
          <cell r="K22"/>
          <cell r="L22"/>
          <cell r="M22"/>
          <cell r="X22">
            <v>-35.956500000000005</v>
          </cell>
          <cell r="Y22">
            <v>15.657534246575342</v>
          </cell>
          <cell r="Z22"/>
          <cell r="AA22">
            <v>44681</v>
          </cell>
          <cell r="AB22">
            <v>0.89862022547534914</v>
          </cell>
          <cell r="AC22">
            <v>-31.514490895101289</v>
          </cell>
          <cell r="AD22"/>
          <cell r="AE22">
            <v>-28.930759881495661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12.8947</v>
          </cell>
          <cell r="C23">
            <v>0</v>
          </cell>
          <cell r="D23">
            <v>1.0067141864513964</v>
          </cell>
          <cell r="E23">
            <v>0.67141864513964311</v>
          </cell>
          <cell r="F23">
            <v>-6.6298342541436295</v>
          </cell>
          <cell r="G23">
            <v>-19.99863507485372</v>
          </cell>
          <cell r="H23">
            <v>-13.242368582174413</v>
          </cell>
          <cell r="I23">
            <v>-9.0872557037705697</v>
          </cell>
          <cell r="J23"/>
          <cell r="K23"/>
          <cell r="L23"/>
          <cell r="M23"/>
          <cell r="X23">
            <v>-35.526499999999992</v>
          </cell>
          <cell r="Y23">
            <v>16.657534246575342</v>
          </cell>
          <cell r="Z23"/>
          <cell r="AA23">
            <v>44712</v>
          </cell>
          <cell r="AB23">
            <v>1.024810411010205</v>
          </cell>
          <cell r="AC23">
            <v>-29.815337265965614</v>
          </cell>
          <cell r="AD23"/>
          <cell r="AE23">
            <v>-27.108102881450623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12.270300000000001</v>
          </cell>
          <cell r="C24">
            <v>0</v>
          </cell>
          <cell r="D24">
            <v>0.95157700450572724</v>
          </cell>
          <cell r="E24">
            <v>-4.8422995494272758</v>
          </cell>
          <cell r="F24">
            <v>-13.284711768821399</v>
          </cell>
          <cell r="G24">
            <v>-17.443432977413554</v>
          </cell>
          <cell r="H24">
            <v>-17.443432977413554</v>
          </cell>
          <cell r="I24">
            <v>-19.281776678463814</v>
          </cell>
          <cell r="J24"/>
          <cell r="K24"/>
          <cell r="L24"/>
          <cell r="M24"/>
          <cell r="X24">
            <v>-38.648499999999984</v>
          </cell>
          <cell r="Y24">
            <v>17.657534246575342</v>
          </cell>
          <cell r="Z24"/>
          <cell r="AA24">
            <v>44742</v>
          </cell>
          <cell r="AB24">
            <v>0.956513794993605</v>
          </cell>
          <cell r="AC24">
            <v>-32.86740189792252</v>
          </cell>
          <cell r="AD24"/>
          <cell r="AE24">
            <v>-28.252508704242008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13.750299999999999</v>
          </cell>
          <cell r="C25">
            <v>0</v>
          </cell>
          <cell r="D25">
            <v>1.1206164478456109</v>
          </cell>
          <cell r="E25">
            <v>12.061644784561087</v>
          </cell>
          <cell r="F25">
            <v>7.3512534449241551</v>
          </cell>
          <cell r="G25">
            <v>8.0718052706451928</v>
          </cell>
          <cell r="H25">
            <v>-7.4857531168210816</v>
          </cell>
          <cell r="I25">
            <v>-8.0167506204552819</v>
          </cell>
          <cell r="J25"/>
          <cell r="K25"/>
          <cell r="L25"/>
          <cell r="M25"/>
          <cell r="X25">
            <v>-31.248499999999989</v>
          </cell>
          <cell r="Y25">
            <v>18.657534246575342</v>
          </cell>
          <cell r="Z25"/>
          <cell r="AA25">
            <v>44773</v>
          </cell>
          <cell r="AB25">
            <v>1.1721107927411651</v>
          </cell>
          <cell r="AC25">
            <v>-21.313157219799926</v>
          </cell>
          <cell r="AD25"/>
          <cell r="AE25">
            <v>-21.414126561393697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13.886799999999999</v>
          </cell>
          <cell r="C26">
            <v>0</v>
          </cell>
          <cell r="D26">
            <v>1.0099270561369571</v>
          </cell>
          <cell r="E26">
            <v>0.9927056136957102</v>
          </cell>
          <cell r="F26">
            <v>7.6938587171473616</v>
          </cell>
          <cell r="G26">
            <v>0.55393438230888492</v>
          </cell>
          <cell r="H26">
            <v>-6.5673589945434596</v>
          </cell>
          <cell r="I26">
            <v>-10.190460792239286</v>
          </cell>
          <cell r="J26"/>
          <cell r="K26"/>
          <cell r="L26"/>
          <cell r="M26"/>
          <cell r="X26">
            <v>-30.565999999999981</v>
          </cell>
          <cell r="Y26">
            <v>19.657534246575342</v>
          </cell>
          <cell r="Z26"/>
          <cell r="AA26">
            <v>44804</v>
          </cell>
          <cell r="AB26">
            <v>0.96781290743155146</v>
          </cell>
          <cell r="AC26">
            <v>-23.845857912285183</v>
          </cell>
          <cell r="AD26"/>
          <cell r="AE26">
            <v>-19.963650653283892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12.600899999999999</v>
          </cell>
          <cell r="C27">
            <v>0</v>
          </cell>
          <cell r="D27">
            <v>0.907401273151482</v>
          </cell>
          <cell r="E27">
            <v>-9.2598726848517998</v>
          </cell>
          <cell r="F27">
            <v>2.6943106525513016</v>
          </cell>
          <cell r="G27">
            <v>-10.948332520618209</v>
          </cell>
          <cell r="H27">
            <v>-15.219102597743372</v>
          </cell>
          <cell r="I27">
            <v>-14.394896669791702</v>
          </cell>
          <cell r="J27"/>
          <cell r="K27"/>
          <cell r="L27"/>
          <cell r="M27"/>
          <cell r="X27">
            <v>-36.995499999999979</v>
          </cell>
          <cell r="Y27">
            <v>20.657534246575342</v>
          </cell>
          <cell r="Z27"/>
          <cell r="AA27">
            <v>44834</v>
          </cell>
          <cell r="AB27">
            <v>0.86983244927170167</v>
          </cell>
          <cell r="AC27">
            <v>-33.758656065657846</v>
          </cell>
          <cell r="AD27"/>
          <cell r="AE27">
            <v>-23.536429780775268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12.271100000000001</v>
          </cell>
          <cell r="C28">
            <v>0</v>
          </cell>
          <cell r="D28">
            <v>0.97382726630637506</v>
          </cell>
          <cell r="E28">
            <v>-2.6172733693624939</v>
          </cell>
          <cell r="F28">
            <v>-10.757583470906074</v>
          </cell>
          <cell r="G28">
            <v>-4.1971472514774844</v>
          </cell>
          <cell r="H28">
            <v>-17.438050447759178</v>
          </cell>
          <cell r="I28">
            <v>-25.297838275490491</v>
          </cell>
          <cell r="J28"/>
          <cell r="K28"/>
          <cell r="L28"/>
          <cell r="M28"/>
          <cell r="X28">
            <v>-38.644499999999972</v>
          </cell>
          <cell r="Y28">
            <v>21.657534246575342</v>
          </cell>
          <cell r="Z28"/>
          <cell r="AA28">
            <v>44865</v>
          </cell>
          <cell r="AB28">
            <v>1.0126802826444681</v>
          </cell>
          <cell r="AC28">
            <v>-32.91869710182096</v>
          </cell>
          <cell r="AD28"/>
          <cell r="AE28">
            <v>-23.712403648539627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13.488</v>
          </cell>
          <cell r="C29">
            <v>0</v>
          </cell>
          <cell r="D29">
            <v>1.0991679637522307</v>
          </cell>
          <cell r="E29">
            <v>9.9167963752230683</v>
          </cell>
          <cell r="F29">
            <v>-2.871791917504396</v>
          </cell>
          <cell r="G29">
            <v>4.6011151868597278</v>
          </cell>
          <cell r="H29">
            <v>-9.2505500272490604</v>
          </cell>
          <cell r="I29">
            <v>-16.317680123587731</v>
          </cell>
          <cell r="J29"/>
          <cell r="K29"/>
          <cell r="L29"/>
          <cell r="M29"/>
          <cell r="X29">
            <v>-32.559999999999981</v>
          </cell>
          <cell r="Y29">
            <v>22.657534246575342</v>
          </cell>
          <cell r="Z29"/>
          <cell r="AA29">
            <v>44895</v>
          </cell>
          <cell r="AB29">
            <v>1.115561078187727</v>
          </cell>
          <cell r="AC29">
            <v>-25.166709412669896</v>
          </cell>
          <cell r="AD29"/>
          <cell r="AE29">
            <v>-18.830954731450113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12.6289</v>
          </cell>
          <cell r="C30">
            <v>0</v>
          </cell>
          <cell r="D30">
            <v>0.93630634638196919</v>
          </cell>
          <cell r="E30">
            <v>-6.369365361803081</v>
          </cell>
          <cell r="F30">
            <v>0.22220635034004843</v>
          </cell>
          <cell r="G30">
            <v>2.9225039322592128</v>
          </cell>
          <cell r="H30">
            <v>-15.030714059840278</v>
          </cell>
          <cell r="I30">
            <v>-15.030714059840278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-36.855499999999978</v>
          </cell>
          <cell r="Y30">
            <v>23.657534246575342</v>
          </cell>
          <cell r="Z30"/>
          <cell r="AA30">
            <v>44926</v>
          </cell>
          <cell r="AB30">
            <v>0.9471339216862309</v>
          </cell>
          <cell r="AC30">
            <v>-29.122852013336733</v>
          </cell>
          <cell r="AD30"/>
          <cell r="AE30">
            <v>-20.800471534420595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13.0349</v>
          </cell>
          <cell r="C31">
            <v>0</v>
          </cell>
          <cell r="D31">
            <v>1.03214848482449</v>
          </cell>
          <cell r="E31">
            <v>3.2148484824489953</v>
          </cell>
          <cell r="F31">
            <v>6.2243808623513752</v>
          </cell>
          <cell r="G31">
            <v>-5.2027955753692456</v>
          </cell>
          <cell r="H31">
            <v>3.2148484824489953</v>
          </cell>
          <cell r="I31">
            <v>2.4490501678024135</v>
          </cell>
          <cell r="J31">
            <v>-33.635586058020309</v>
          </cell>
          <cell r="K31"/>
          <cell r="L31"/>
          <cell r="M31"/>
          <cell r="X31">
            <v>-34.825499999999963</v>
          </cell>
          <cell r="Y31">
            <v>24.657534246575342</v>
          </cell>
          <cell r="Z31"/>
          <cell r="AA31">
            <v>44957</v>
          </cell>
          <cell r="AB31">
            <v>1</v>
          </cell>
          <cell r="AC31">
            <v>-29.122852013336733</v>
          </cell>
          <cell r="AD31"/>
          <cell r="AE31">
            <v>-18.807144051508384</v>
          </cell>
          <cell r="AF31"/>
          <cell r="AG31">
            <v>-18.535643412606706</v>
          </cell>
          <cell r="AH31"/>
          <cell r="AI31"/>
          <cell r="AJ31"/>
        </row>
        <row r="32">
          <cell r="A32">
            <v>44985</v>
          </cell>
          <cell r="B32">
            <v>12.4071</v>
          </cell>
          <cell r="C32">
            <v>0</v>
          </cell>
          <cell r="D32">
            <v>0.95183699146138434</v>
          </cell>
          <cell r="E32">
            <v>-4.8163008538615664</v>
          </cell>
          <cell r="F32">
            <v>-8.0137900355871867</v>
          </cell>
          <cell r="G32">
            <v>-10.655442578563823</v>
          </cell>
          <cell r="H32">
            <v>-1.7562891463231201</v>
          </cell>
          <cell r="I32">
            <v>-10.160532356284779</v>
          </cell>
          <cell r="J32">
            <v>-28.639872085399109</v>
          </cell>
          <cell r="K32"/>
          <cell r="L32"/>
          <cell r="M32"/>
          <cell r="X32">
            <v>-37.964499999999965</v>
          </cell>
          <cell r="Y32">
            <v>25.657534246575342</v>
          </cell>
          <cell r="Z32"/>
          <cell r="AA32">
            <v>44985</v>
          </cell>
          <cell r="AB32">
            <v>0.93549846209516907</v>
          </cell>
          <cell r="AC32">
            <v>-33.694537060784803</v>
          </cell>
          <cell r="AD32"/>
          <cell r="AE32">
            <v>-20.013241954123316</v>
          </cell>
          <cell r="AF32"/>
          <cell r="AG32">
            <v>-15.525075960613677</v>
          </cell>
          <cell r="AH32"/>
          <cell r="AI32"/>
          <cell r="AJ32"/>
        </row>
        <row r="33">
          <cell r="A33">
            <v>45016</v>
          </cell>
          <cell r="B33">
            <v>12.479200000000001</v>
          </cell>
          <cell r="C33">
            <v>0</v>
          </cell>
          <cell r="D33">
            <v>1.005811188754826</v>
          </cell>
          <cell r="E33">
            <v>0.58111887548260022</v>
          </cell>
          <cell r="F33">
            <v>-1.1853763985778532</v>
          </cell>
          <cell r="G33">
            <v>-0.96580402987087588</v>
          </cell>
          <cell r="H33">
            <v>-1.1853763985778532</v>
          </cell>
          <cell r="I33">
            <v>-11.808397113801272</v>
          </cell>
          <cell r="J33">
            <v>-22.344741754822639</v>
          </cell>
          <cell r="K33"/>
          <cell r="L33"/>
          <cell r="M33"/>
          <cell r="X33">
            <v>-37.603999999999957</v>
          </cell>
          <cell r="Y33">
            <v>26.657534246575342</v>
          </cell>
          <cell r="Z33"/>
          <cell r="AA33">
            <v>45016</v>
          </cell>
          <cell r="AB33">
            <v>1.0164394159172228</v>
          </cell>
          <cell r="AC33">
            <v>-32.604513977943043</v>
          </cell>
          <cell r="AD33"/>
          <cell r="AE33">
            <v>-19.129717892100629</v>
          </cell>
          <cell r="AF33"/>
          <cell r="AG33">
            <v>-11.877779053647675</v>
          </cell>
          <cell r="AH33"/>
          <cell r="AI33"/>
          <cell r="AJ33"/>
        </row>
        <row r="34">
          <cell r="A34">
            <v>45046</v>
          </cell>
          <cell r="B34">
            <v>11.8261</v>
          </cell>
          <cell r="C34">
            <v>0</v>
          </cell>
          <cell r="D34">
            <v>0.94766491441759082</v>
          </cell>
          <cell r="E34">
            <v>-5.233508558240918</v>
          </cell>
          <cell r="F34">
            <v>-9.2735655816308498</v>
          </cell>
          <cell r="G34">
            <v>-3.6264067606001094</v>
          </cell>
          <cell r="H34">
            <v>-6.3568481815518325</v>
          </cell>
          <cell r="I34">
            <v>-7.671348380397669</v>
          </cell>
          <cell r="J34">
            <v>-21.23389857601471</v>
          </cell>
          <cell r="K34"/>
          <cell r="L34"/>
          <cell r="M34"/>
          <cell r="X34">
            <v>-40.869499999999967</v>
          </cell>
          <cell r="Y34">
            <v>27.657534246575342</v>
          </cell>
          <cell r="Z34"/>
          <cell r="AA34">
            <v>45046</v>
          </cell>
          <cell r="AB34">
            <v>0.93463990105603645</v>
          </cell>
          <cell r="AC34">
            <v>-37.00948961272119</v>
          </cell>
          <cell r="AD34"/>
          <cell r="AE34">
            <v>-20.385161890438617</v>
          </cell>
          <cell r="AF34"/>
          <cell r="AG34">
            <v>-11.249731592526835</v>
          </cell>
          <cell r="AH34"/>
          <cell r="AI34"/>
          <cell r="AJ34"/>
        </row>
        <row r="35">
          <cell r="A35">
            <v>45077</v>
          </cell>
          <cell r="B35">
            <v>11.5351</v>
          </cell>
          <cell r="C35">
            <v>0</v>
          </cell>
          <cell r="D35">
            <v>0.97539340949256303</v>
          </cell>
          <cell r="E35">
            <v>-2.4606590507436965</v>
          </cell>
          <cell r="F35">
            <v>-7.0282338338531929</v>
          </cell>
          <cell r="G35">
            <v>-14.478795966785285</v>
          </cell>
          <cell r="H35">
            <v>-8.6610868721741401</v>
          </cell>
          <cell r="I35">
            <v>-10.543866860027739</v>
          </cell>
          <cell r="J35">
            <v>-18.672974421162468</v>
          </cell>
          <cell r="K35"/>
          <cell r="L35"/>
          <cell r="M35"/>
          <cell r="X35">
            <v>-42.324499999999979</v>
          </cell>
          <cell r="Y35">
            <v>28.657534246575342</v>
          </cell>
          <cell r="Z35"/>
          <cell r="AA35">
            <v>45077</v>
          </cell>
          <cell r="AB35">
            <v>0.98961726384364823</v>
          </cell>
          <cell r="AC35">
            <v>-37.663503462426242</v>
          </cell>
          <cell r="AD35"/>
          <cell r="AE35">
            <v>-20.582174506823613</v>
          </cell>
          <cell r="AF35"/>
          <cell r="AG35">
            <v>-9.8185021310704066</v>
          </cell>
          <cell r="AH35"/>
          <cell r="AI35"/>
          <cell r="AJ35"/>
        </row>
        <row r="36">
          <cell r="A36">
            <v>45107</v>
          </cell>
          <cell r="B36">
            <v>11.658200000000001</v>
          </cell>
          <cell r="C36">
            <v>0</v>
          </cell>
          <cell r="D36">
            <v>1.0106717757106571</v>
          </cell>
          <cell r="E36">
            <v>1.0671775710657139</v>
          </cell>
          <cell r="F36">
            <v>-6.5789473684210513</v>
          </cell>
          <cell r="G36">
            <v>-7.6863384776187811</v>
          </cell>
          <cell r="H36">
            <v>-7.6863384776187811</v>
          </cell>
          <cell r="I36">
            <v>-4.9884680896147282</v>
          </cell>
          <cell r="J36">
            <v>-23.308379491362629</v>
          </cell>
          <cell r="K36"/>
          <cell r="L36"/>
          <cell r="M36"/>
          <cell r="X36">
            <v>-41.708999999999975</v>
          </cell>
          <cell r="Y36">
            <v>29.657534246575342</v>
          </cell>
          <cell r="Z36"/>
          <cell r="AA36">
            <v>45107</v>
          </cell>
          <cell r="AB36">
            <v>0.99454844682164167</v>
          </cell>
          <cell r="AC36">
            <v>-38.003334188253369</v>
          </cell>
          <cell r="AD36"/>
          <cell r="AE36">
            <v>-19.61816240352735</v>
          </cell>
          <cell r="AF36"/>
          <cell r="AG36">
            <v>-12.426247934305469</v>
          </cell>
          <cell r="AH36"/>
          <cell r="AI36"/>
          <cell r="AJ36"/>
        </row>
        <row r="37">
          <cell r="A37">
            <v>45138</v>
          </cell>
          <cell r="B37">
            <v>11.5426</v>
          </cell>
          <cell r="C37">
            <v>0</v>
          </cell>
          <cell r="D37">
            <v>0.99008423255734157</v>
          </cell>
          <cell r="E37">
            <v>-0.99157674426584297</v>
          </cell>
          <cell r="F37">
            <v>-2.3972400030441099</v>
          </cell>
          <cell r="G37">
            <v>-11.448495960843585</v>
          </cell>
          <cell r="H37">
            <v>-8.6016992770549976</v>
          </cell>
          <cell r="I37">
            <v>-16.055649694915729</v>
          </cell>
          <cell r="J37">
            <v>-22.785258918835726</v>
          </cell>
          <cell r="K37"/>
          <cell r="L37"/>
          <cell r="M37"/>
          <cell r="X37">
            <v>-42.286999999999978</v>
          </cell>
          <cell r="Y37">
            <v>30.657534246575342</v>
          </cell>
          <cell r="Z37"/>
          <cell r="AA37">
            <v>45138</v>
          </cell>
          <cell r="AB37">
            <v>0.98190092046747335</v>
          </cell>
          <cell r="AC37">
            <v>-39.125416773531654</v>
          </cell>
          <cell r="AD37"/>
          <cell r="AE37">
            <v>-19.358701076831753</v>
          </cell>
          <cell r="AF37"/>
          <cell r="AG37">
            <v>-12.128081231166766</v>
          </cell>
          <cell r="AH37"/>
          <cell r="AI37"/>
          <cell r="AJ37"/>
        </row>
        <row r="38">
          <cell r="A38">
            <v>45169</v>
          </cell>
          <cell r="B38">
            <v>10.4413</v>
          </cell>
          <cell r="C38">
            <v>0</v>
          </cell>
          <cell r="D38">
            <v>0.9045882210247258</v>
          </cell>
          <cell r="E38">
            <v>-9.5411778975274188</v>
          </cell>
          <cell r="F38">
            <v>-9.4823625282832396</v>
          </cell>
          <cell r="G38">
            <v>-15.844153750675005</v>
          </cell>
          <cell r="H38">
            <v>-17.32217374434827</v>
          </cell>
          <cell r="I38">
            <v>-24.811331624276278</v>
          </cell>
          <cell r="J38">
            <v>-32.473403395311216</v>
          </cell>
          <cell r="K38"/>
          <cell r="L38"/>
          <cell r="M38"/>
          <cell r="X38">
            <v>-47.79349999999998</v>
          </cell>
          <cell r="Y38">
            <v>31.657534246575342</v>
          </cell>
          <cell r="Z38"/>
          <cell r="AA38">
            <v>45169</v>
          </cell>
          <cell r="AB38">
            <v>0.86265009479671384</v>
          </cell>
          <cell r="AC38">
            <v>-47.486535008976638</v>
          </cell>
          <cell r="AD38"/>
          <cell r="AE38">
            <v>-21.836928998781001</v>
          </cell>
          <cell r="AF38"/>
          <cell r="AG38">
            <v>-17.825431790189018</v>
          </cell>
          <cell r="AH38"/>
          <cell r="AI38"/>
          <cell r="AJ38"/>
        </row>
        <row r="39">
          <cell r="A39">
            <v>45199</v>
          </cell>
          <cell r="B39">
            <v>9.5344999999999995</v>
          </cell>
          <cell r="C39">
            <v>0</v>
          </cell>
          <cell r="D39">
            <v>0.91315257678641548</v>
          </cell>
          <cell r="E39">
            <v>-8.6847423213584527</v>
          </cell>
          <cell r="F39">
            <v>-18.216362731811088</v>
          </cell>
          <cell r="G39">
            <v>-23.596865183665617</v>
          </cell>
          <cell r="H39">
            <v>-24.502529911552063</v>
          </cell>
          <cell r="I39">
            <v>-24.334769738669458</v>
          </cell>
          <cell r="J39">
            <v>-35.226701449747942</v>
          </cell>
          <cell r="K39"/>
          <cell r="L39"/>
          <cell r="M39"/>
          <cell r="X39">
            <v>-52.327499999999979</v>
          </cell>
          <cell r="Y39">
            <v>32.657534246575338</v>
          </cell>
          <cell r="Z39"/>
          <cell r="AA39">
            <v>45199</v>
          </cell>
          <cell r="AB39">
            <v>0.89816849816849809</v>
          </cell>
          <cell r="AC39">
            <v>-52.834060015388552</v>
          </cell>
          <cell r="AD39"/>
          <cell r="AE39">
            <v>-23.830753760740997</v>
          </cell>
          <cell r="AF39"/>
          <cell r="AG39">
            <v>-19.518139590183392</v>
          </cell>
          <cell r="AH39"/>
          <cell r="AI39"/>
          <cell r="AJ39"/>
        </row>
        <row r="40">
          <cell r="A40">
            <v>45230</v>
          </cell>
          <cell r="B40">
            <v>8.6194000000000006</v>
          </cell>
          <cell r="C40">
            <v>0</v>
          </cell>
          <cell r="D40">
            <v>0.90402223504116641</v>
          </cell>
          <cell r="E40">
            <v>-9.5977764958833589</v>
          </cell>
          <cell r="F40">
            <v>-25.325316653093743</v>
          </cell>
          <cell r="G40">
            <v>-27.115448034432298</v>
          </cell>
          <cell r="H40">
            <v>-31.748608350687689</v>
          </cell>
          <cell r="I40">
            <v>-29.758538354344743</v>
          </cell>
          <cell r="J40">
            <v>-47.528109723803304</v>
          </cell>
          <cell r="K40"/>
          <cell r="L40"/>
          <cell r="M40"/>
          <cell r="X40">
            <v>-56.90299999999997</v>
          </cell>
          <cell r="Y40">
            <v>33.657534246575338</v>
          </cell>
          <cell r="Z40"/>
          <cell r="AA40">
            <v>45230</v>
          </cell>
          <cell r="AB40">
            <v>0.87561174551386611</v>
          </cell>
          <cell r="AC40">
            <v>-58.700948961272118</v>
          </cell>
          <cell r="AD40"/>
          <cell r="AE40">
            <v>-25.925531900461728</v>
          </cell>
          <cell r="AF40"/>
          <cell r="AG40">
            <v>-27.562516418502845</v>
          </cell>
          <cell r="AH40"/>
          <cell r="AI40"/>
          <cell r="AJ40"/>
        </row>
        <row r="41">
          <cell r="A41">
            <v>45260</v>
          </cell>
          <cell r="B41">
            <v>9.1166</v>
          </cell>
          <cell r="C41">
            <v>0</v>
          </cell>
          <cell r="D41">
            <v>1.0576838295008932</v>
          </cell>
          <cell r="E41">
            <v>5.7683829500893236</v>
          </cell>
          <cell r="F41">
            <v>-12.687117504525292</v>
          </cell>
          <cell r="G41">
            <v>-20.966441556640159</v>
          </cell>
          <cell r="H41">
            <v>-27.811606711590077</v>
          </cell>
          <cell r="I41">
            <v>-32.409549228944236</v>
          </cell>
          <cell r="J41">
            <v>-43.438742779856163</v>
          </cell>
          <cell r="K41"/>
          <cell r="L41"/>
          <cell r="M41"/>
          <cell r="X41">
            <v>-54.41699999999998</v>
          </cell>
          <cell r="Y41">
            <v>34.657534246575338</v>
          </cell>
          <cell r="Z41"/>
          <cell r="AA41">
            <v>45260</v>
          </cell>
          <cell r="AB41">
            <v>1.119857165036485</v>
          </cell>
          <cell r="AC41">
            <v>-53.750961785073081</v>
          </cell>
          <cell r="AD41"/>
          <cell r="AE41">
            <v>-23.816277145985964</v>
          </cell>
          <cell r="AF41"/>
          <cell r="AG41">
            <v>-24.792781450086963</v>
          </cell>
          <cell r="AH41"/>
          <cell r="AI41"/>
          <cell r="AJ41"/>
        </row>
        <row r="42">
          <cell r="A42">
            <v>45291</v>
          </cell>
          <cell r="B42">
            <v>9.8208000000000002</v>
          </cell>
          <cell r="C42">
            <v>0</v>
          </cell>
          <cell r="D42">
            <v>1.0772437092775815</v>
          </cell>
          <cell r="E42">
            <v>7.7243709277581507</v>
          </cell>
          <cell r="F42">
            <v>3.0027793801457925</v>
          </cell>
          <cell r="G42">
            <v>-15.760580535588687</v>
          </cell>
          <cell r="H42">
            <v>-22.235507447204427</v>
          </cell>
          <cell r="I42">
            <v>-22.235507447204427</v>
          </cell>
          <cell r="J42">
            <v>-33.924065962900904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-50.895999999999972</v>
          </cell>
          <cell r="Y42">
            <v>35.657534246575338</v>
          </cell>
          <cell r="Z42"/>
          <cell r="AA42">
            <v>45291</v>
          </cell>
          <cell r="AB42">
            <v>1.1459864134202136</v>
          </cell>
          <cell r="AC42">
            <v>-46.99923057194151</v>
          </cell>
          <cell r="AD42"/>
          <cell r="AE42">
            <v>-21.286343359184954</v>
          </cell>
          <cell r="AF42"/>
          <cell r="AG42">
            <v>-18.712895218799254</v>
          </cell>
          <cell r="AH42"/>
          <cell r="AI42"/>
          <cell r="AJ42"/>
        </row>
        <row r="43">
          <cell r="A43">
            <v>45322</v>
          </cell>
          <cell r="B43">
            <v>8.5914000000000001</v>
          </cell>
          <cell r="C43">
            <v>0</v>
          </cell>
          <cell r="D43">
            <v>0.87481671554252194</v>
          </cell>
          <cell r="E43">
            <v>-12.518328445747805</v>
          </cell>
          <cell r="F43">
            <v>-0.32484859735018023</v>
          </cell>
          <cell r="G43">
            <v>-25.567896314521864</v>
          </cell>
          <cell r="H43">
            <v>-12.518328445747805</v>
          </cell>
          <cell r="I43">
            <v>-34.089252698524739</v>
          </cell>
          <cell r="J43">
            <v>-32.475065431138141</v>
          </cell>
          <cell r="K43">
            <v>-56.258718828596741</v>
          </cell>
          <cell r="L43"/>
          <cell r="M43"/>
          <cell r="X43">
            <v>-57.042999999999978</v>
          </cell>
          <cell r="Y43">
            <v>36.657534246575338</v>
          </cell>
          <cell r="Z43"/>
          <cell r="AA43">
            <v>45322</v>
          </cell>
          <cell r="AB43">
            <v>0.87986934430195995</v>
          </cell>
          <cell r="AC43">
            <v>-53.366247755834806</v>
          </cell>
          <cell r="AD43"/>
          <cell r="AE43">
            <v>-24.164579680374519</v>
          </cell>
          <cell r="AF43"/>
          <cell r="AG43">
            <v>-17.826443079989616</v>
          </cell>
          <cell r="AH43">
            <v>-24.090318990290292</v>
          </cell>
          <cell r="AI43"/>
          <cell r="AJ43"/>
        </row>
        <row r="44">
          <cell r="A44">
            <v>45351</v>
          </cell>
          <cell r="B44">
            <v>8.3925999999999998</v>
          </cell>
          <cell r="C44">
            <v>0</v>
          </cell>
          <cell r="D44">
            <v>0.97686058151174426</v>
          </cell>
          <cell r="E44">
            <v>-2.3139418488255736</v>
          </cell>
          <cell r="F44">
            <v>-7.9415571594673606</v>
          </cell>
          <cell r="G44">
            <v>-19.621119975481992</v>
          </cell>
          <cell r="H44">
            <v>-14.542603453893788</v>
          </cell>
          <cell r="I44">
            <v>-32.356473309637238</v>
          </cell>
          <cell r="J44">
            <v>-39.229415725943653</v>
          </cell>
          <cell r="K44">
            <v>-51.729492827809921</v>
          </cell>
          <cell r="L44"/>
          <cell r="M44"/>
          <cell r="X44">
            <v>-58.036999999999985</v>
          </cell>
          <cell r="Y44">
            <v>37.657534246575338</v>
          </cell>
          <cell r="Z44"/>
          <cell r="AA44">
            <v>45351</v>
          </cell>
          <cell r="AB44">
            <v>1.0089371648563177</v>
          </cell>
          <cell r="AC44">
            <v>-52.949474224160028</v>
          </cell>
          <cell r="AD44"/>
          <cell r="AE44">
            <v>-24.173301702667182</v>
          </cell>
          <cell r="AF44"/>
          <cell r="AG44">
            <v>-22.044509959813386</v>
          </cell>
          <cell r="AH44">
            <v>-21.555839311926807</v>
          </cell>
          <cell r="AI44"/>
          <cell r="AJ44"/>
        </row>
        <row r="45">
          <cell r="A45">
            <v>45382</v>
          </cell>
          <cell r="B45">
            <v>8.7492999999999999</v>
          </cell>
          <cell r="C45">
            <v>0</v>
          </cell>
          <cell r="D45">
            <v>1.0425017277125086</v>
          </cell>
          <cell r="E45">
            <v>4.2501727712508597</v>
          </cell>
          <cell r="F45">
            <v>-10.91051645487131</v>
          </cell>
          <cell r="G45">
            <v>-8.2353558130997975</v>
          </cell>
          <cell r="H45">
            <v>-10.91051645487131</v>
          </cell>
          <cell r="I45">
            <v>-29.888935188153088</v>
          </cell>
          <cell r="J45">
            <v>-38.167928141850581</v>
          </cell>
          <cell r="K45">
            <v>-45.555071561916627</v>
          </cell>
          <cell r="L45"/>
          <cell r="M45"/>
          <cell r="X45">
            <v>-56.253499999999981</v>
          </cell>
          <cell r="Y45">
            <v>38.657534246575338</v>
          </cell>
          <cell r="Z45"/>
          <cell r="AA45">
            <v>45382</v>
          </cell>
          <cell r="AB45">
            <v>1.0124011992368493</v>
          </cell>
          <cell r="AC45">
            <v>-52.365991279815319</v>
          </cell>
          <cell r="AD45"/>
          <cell r="AE45">
            <v>-22.63539905361306</v>
          </cell>
          <cell r="AF45"/>
          <cell r="AG45">
            <v>-21.36662803990318</v>
          </cell>
          <cell r="AH45">
            <v>-18.344430813725332</v>
          </cell>
          <cell r="AI45"/>
          <cell r="AJ45"/>
        </row>
        <row r="46">
          <cell r="A46">
            <v>45412</v>
          </cell>
          <cell r="B46">
            <v>8.3338999999999999</v>
          </cell>
          <cell r="C46">
            <v>0</v>
          </cell>
          <cell r="D46">
            <v>0.95252191603899738</v>
          </cell>
          <cell r="E46">
            <v>-4.7478083961002611</v>
          </cell>
          <cell r="F46">
            <v>-2.9971832297413736</v>
          </cell>
          <cell r="G46">
            <v>-3.3122955194097359</v>
          </cell>
          <cell r="H46">
            <v>-15.140314434669289</v>
          </cell>
          <cell r="I46">
            <v>-29.529599783529658</v>
          </cell>
          <cell r="J46">
            <v>-34.935629689195615</v>
          </cell>
          <cell r="K46">
            <v>-44.49321309160662</v>
          </cell>
          <cell r="L46"/>
          <cell r="M46"/>
          <cell r="X46">
            <v>-58.330499999999986</v>
          </cell>
          <cell r="Y46">
            <v>39.657534246575338</v>
          </cell>
          <cell r="Z46"/>
          <cell r="AA46">
            <v>45412</v>
          </cell>
          <cell r="AB46">
            <v>0.95531027056131368</v>
          </cell>
          <cell r="AC46">
            <v>-54.494742241600406</v>
          </cell>
          <cell r="AD46"/>
          <cell r="AE46">
            <v>-23.270819446329092</v>
          </cell>
          <cell r="AF46"/>
          <cell r="AG46">
            <v>-19.337511623553048</v>
          </cell>
          <cell r="AH46">
            <v>-17.816992663091881</v>
          </cell>
          <cell r="AI46"/>
          <cell r="AJ46"/>
        </row>
        <row r="47">
          <cell r="A47">
            <v>45443</v>
          </cell>
          <cell r="B47">
            <v>9.5664999999999996</v>
          </cell>
          <cell r="C47">
            <v>0</v>
          </cell>
          <cell r="D47">
            <v>1.1479019426678985</v>
          </cell>
          <cell r="E47">
            <v>14.790194266789847</v>
          </cell>
          <cell r="F47">
            <v>13.987322164764171</v>
          </cell>
          <cell r="G47">
            <v>4.9349538205032184</v>
          </cell>
          <cell r="H47">
            <v>-2.5894020853698518</v>
          </cell>
          <cell r="I47">
            <v>-17.066171944759933</v>
          </cell>
          <cell r="J47">
            <v>-25.810604356828794</v>
          </cell>
          <cell r="K47">
            <v>-32.552384444005767</v>
          </cell>
          <cell r="L47"/>
          <cell r="M47"/>
          <cell r="X47">
            <v>-52.16749999999999</v>
          </cell>
          <cell r="Y47">
            <v>40.657534246575338</v>
          </cell>
          <cell r="Z47"/>
          <cell r="AA47">
            <v>45443</v>
          </cell>
          <cell r="AB47">
            <v>1.1545723545159927</v>
          </cell>
          <cell r="AC47">
            <v>-47.460887407027428</v>
          </cell>
          <cell r="AD47"/>
          <cell r="AE47">
            <v>-19.56022850143825</v>
          </cell>
          <cell r="AF47"/>
          <cell r="AG47">
            <v>-13.866733695295629</v>
          </cell>
          <cell r="AH47">
            <v>-12.302166029124251</v>
          </cell>
          <cell r="AI47"/>
          <cell r="AJ47"/>
        </row>
        <row r="48">
          <cell r="A48">
            <v>45473</v>
          </cell>
          <cell r="B48">
            <v>8.3109999999999999</v>
          </cell>
          <cell r="C48">
            <v>0</v>
          </cell>
          <cell r="D48">
            <v>0.86876077980452626</v>
          </cell>
          <cell r="E48">
            <v>-13.123922019547374</v>
          </cell>
          <cell r="F48">
            <v>-5.0095436206325061</v>
          </cell>
          <cell r="G48">
            <v>-15.373492994460758</v>
          </cell>
          <cell r="H48">
            <v>-15.373492994460758</v>
          </cell>
          <cell r="I48">
            <v>-28.711121785524352</v>
          </cell>
          <cell r="J48">
            <v>-32.2673447266978</v>
          </cell>
          <cell r="K48">
            <v>-45.327404054889712</v>
          </cell>
          <cell r="L48"/>
          <cell r="M48"/>
          <cell r="X48">
            <v>-58.444999999999993</v>
          </cell>
          <cell r="Y48">
            <v>41.657534246575338</v>
          </cell>
          <cell r="Z48"/>
          <cell r="AA48">
            <v>45473</v>
          </cell>
          <cell r="AB48">
            <v>0.87161337564071273</v>
          </cell>
          <cell r="AC48">
            <v>-54.206206719671698</v>
          </cell>
          <cell r="AD48"/>
          <cell r="AE48">
            <v>-22.350363408628159</v>
          </cell>
          <cell r="AF48"/>
          <cell r="AG48">
            <v>-17.700148679780593</v>
          </cell>
          <cell r="AH48">
            <v>-18.230771819583858</v>
          </cell>
          <cell r="AI48"/>
          <cell r="AJ48"/>
        </row>
        <row r="49">
          <cell r="A49">
            <v>45504</v>
          </cell>
          <cell r="B49">
            <v>8.8135999999999992</v>
          </cell>
          <cell r="C49">
            <v>0</v>
          </cell>
          <cell r="D49">
            <v>1.0604740705089639</v>
          </cell>
          <cell r="E49">
            <v>6.0474070508963917</v>
          </cell>
          <cell r="F49">
            <v>5.7560085914157622</v>
          </cell>
          <cell r="G49">
            <v>2.5863072374700202</v>
          </cell>
          <cell r="H49">
            <v>-10.255783642880445</v>
          </cell>
          <cell r="I49">
            <v>-23.642853429903166</v>
          </cell>
          <cell r="J49">
            <v>-35.902489400231289</v>
          </cell>
          <cell r="K49">
            <v>-41.04102697893461</v>
          </cell>
          <cell r="L49"/>
          <cell r="M49"/>
          <cell r="X49">
            <v>-55.931999999999981</v>
          </cell>
          <cell r="Y49">
            <v>42.657534246575338</v>
          </cell>
          <cell r="Z49"/>
          <cell r="AA49">
            <v>45504</v>
          </cell>
          <cell r="AB49">
            <v>1.0448053766451975</v>
          </cell>
          <cell r="AC49">
            <v>-52.154398563734276</v>
          </cell>
          <cell r="AD49"/>
          <cell r="AE49">
            <v>-20.587610952231682</v>
          </cell>
          <cell r="AF49"/>
          <cell r="AG49">
            <v>-19.939079071141887</v>
          </cell>
          <cell r="AH49">
            <v>-16.147380019245194</v>
          </cell>
          <cell r="AI49"/>
          <cell r="AJ49"/>
        </row>
        <row r="50">
          <cell r="A50">
            <v>45535</v>
          </cell>
          <cell r="B50">
            <v>8.4990000000000006</v>
          </cell>
          <cell r="C50">
            <v>0</v>
          </cell>
          <cell r="D50">
            <v>0.96430516474539363</v>
          </cell>
          <cell r="E50">
            <v>-3.5694835254606372</v>
          </cell>
          <cell r="F50">
            <v>-11.158730988344734</v>
          </cell>
          <cell r="G50">
            <v>1.2677835235802792</v>
          </cell>
          <cell r="H50">
            <v>-13.45918866080158</v>
          </cell>
          <cell r="I50">
            <v>-18.60208977809279</v>
          </cell>
          <cell r="J50">
            <v>-38.797995218480864</v>
          </cell>
          <cell r="K50">
            <v>-45.03476151980599</v>
          </cell>
          <cell r="L50"/>
          <cell r="M50"/>
          <cell r="X50">
            <v>-57.504999999999981</v>
          </cell>
          <cell r="Y50">
            <v>43.657534246575338</v>
          </cell>
          <cell r="Z50"/>
          <cell r="AA50">
            <v>45535</v>
          </cell>
          <cell r="AB50">
            <v>0.99463950683462876</v>
          </cell>
          <cell r="AC50">
            <v>-52.410874583226466</v>
          </cell>
          <cell r="AD50"/>
          <cell r="AE50">
            <v>-20.960812539544104</v>
          </cell>
          <cell r="AF50"/>
          <cell r="AG50">
            <v>-21.768289817031906</v>
          </cell>
          <cell r="AH50">
            <v>-18.085137700488019</v>
          </cell>
          <cell r="AI50"/>
          <cell r="AJ50"/>
        </row>
        <row r="51">
          <cell r="A51">
            <v>45565</v>
          </cell>
          <cell r="B51">
            <v>9.0924999999999994</v>
          </cell>
          <cell r="C51">
            <v>0</v>
          </cell>
          <cell r="D51">
            <v>1.0698317449111658</v>
          </cell>
          <cell r="E51">
            <v>6.9831744911165838</v>
          </cell>
          <cell r="F51">
            <v>9.4032005775478211</v>
          </cell>
          <cell r="G51">
            <v>3.9225995222474719</v>
          </cell>
          <cell r="H51">
            <v>-7.415892798957346</v>
          </cell>
          <cell r="I51">
            <v>-4.635796318632357</v>
          </cell>
          <cell r="J51">
            <v>-27.842455697608937</v>
          </cell>
          <cell r="K51">
            <v>-38.229459639397277</v>
          </cell>
          <cell r="L51"/>
          <cell r="M51"/>
          <cell r="X51">
            <v>-54.537499999999994</v>
          </cell>
          <cell r="Y51">
            <v>44.657534246575338</v>
          </cell>
          <cell r="Z51"/>
          <cell r="AA51">
            <v>45565</v>
          </cell>
          <cell r="AB51">
            <v>1.0410940447318782</v>
          </cell>
          <cell r="AC51">
            <v>-50.45524493459861</v>
          </cell>
          <cell r="AD51"/>
          <cell r="AE51">
            <v>-19.089021205023403</v>
          </cell>
          <cell r="AF51"/>
          <cell r="AG51">
            <v>-15.054403114469162</v>
          </cell>
          <cell r="AH51">
            <v>-14.835134116210391</v>
          </cell>
          <cell r="AI51"/>
          <cell r="AJ51"/>
        </row>
        <row r="52">
          <cell r="A52">
            <v>45596</v>
          </cell>
          <cell r="B52">
            <v>8.4936000000000007</v>
          </cell>
          <cell r="C52">
            <v>0</v>
          </cell>
          <cell r="D52">
            <v>0.93413252680780878</v>
          </cell>
          <cell r="E52">
            <v>-6.5867473192191213</v>
          </cell>
          <cell r="F52">
            <v>-3.630752473450094</v>
          </cell>
          <cell r="G52">
            <v>1.9162696936608326</v>
          </cell>
          <cell r="H52">
            <v>-13.514173998044976</v>
          </cell>
          <cell r="I52">
            <v>-1.4594983409518258</v>
          </cell>
          <cell r="J52">
            <v>-30.783711321723406</v>
          </cell>
          <cell r="K52">
            <v>-48.293936091850455</v>
          </cell>
          <cell r="L52"/>
          <cell r="M52"/>
          <cell r="X52">
            <v>-57.531999999999982</v>
          </cell>
          <cell r="Y52">
            <v>45.657534246575338</v>
          </cell>
          <cell r="Z52"/>
          <cell r="AA52">
            <v>45596</v>
          </cell>
          <cell r="AB52">
            <v>0.8674776756826712</v>
          </cell>
          <cell r="AC52">
            <v>-57.021031033598348</v>
          </cell>
          <cell r="AD52"/>
          <cell r="AE52">
            <v>-20.155525334525336</v>
          </cell>
          <cell r="AF52"/>
          <cell r="AG52">
            <v>-16.803672750369202</v>
          </cell>
          <cell r="AH52">
            <v>-19.737288707483348</v>
          </cell>
          <cell r="AI52"/>
          <cell r="AJ52"/>
        </row>
        <row r="53">
          <cell r="A53">
            <v>45626</v>
          </cell>
          <cell r="B53">
            <v>8.1672999999999991</v>
          </cell>
          <cell r="C53">
            <v>0</v>
          </cell>
          <cell r="D53">
            <v>0.96158283884336426</v>
          </cell>
          <cell r="E53">
            <v>-3.8417161156635737</v>
          </cell>
          <cell r="F53">
            <v>-3.9028120955406642</v>
          </cell>
          <cell r="G53">
            <v>-14.626038781163453</v>
          </cell>
          <cell r="H53">
            <v>-16.83671391332684</v>
          </cell>
          <cell r="I53">
            <v>-10.412873220279529</v>
          </cell>
          <cell r="J53">
            <v>-39.447657176749715</v>
          </cell>
          <cell r="K53">
            <v>-49.328394785985964</v>
          </cell>
          <cell r="L53"/>
          <cell r="M53"/>
          <cell r="X53">
            <v>-59.163499999999992</v>
          </cell>
          <cell r="Y53">
            <v>46.657534246575338</v>
          </cell>
          <cell r="Z53"/>
          <cell r="AA53">
            <v>45626</v>
          </cell>
          <cell r="AB53">
            <v>0.92137848724451732</v>
          </cell>
          <cell r="AC53">
            <v>-60.400102590407791</v>
          </cell>
          <cell r="AD53"/>
          <cell r="AE53">
            <v>-20.573700917406544</v>
          </cell>
          <cell r="AF53"/>
          <cell r="AG53">
            <v>-22.184614102832924</v>
          </cell>
          <cell r="AH53">
            <v>-20.276157809991858</v>
          </cell>
          <cell r="AI53"/>
          <cell r="AJ53"/>
        </row>
        <row r="54">
          <cell r="A54">
            <v>45657</v>
          </cell>
          <cell r="B54">
            <v>7.7256999999999998</v>
          </cell>
          <cell r="C54">
            <v>0</v>
          </cell>
          <cell r="D54">
            <v>0.9459307237397917</v>
          </cell>
          <cell r="E54">
            <v>-5.4069276260208294</v>
          </cell>
          <cell r="F54">
            <v>-15.032169370360171</v>
          </cell>
          <cell r="G54">
            <v>-7.042473829864015</v>
          </cell>
          <cell r="H54">
            <v>-21.333292603453913</v>
          </cell>
          <cell r="I54">
            <v>-21.333292603453913</v>
          </cell>
          <cell r="J54">
            <v>-38.825234185083445</v>
          </cell>
          <cell r="K54">
            <v>-48.020238311500428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-61.37149999999999</v>
          </cell>
          <cell r="Y54">
            <v>47.657534246575338</v>
          </cell>
          <cell r="Z54"/>
          <cell r="AA54">
            <v>45657</v>
          </cell>
          <cell r="AB54">
            <v>0.90560233160621761</v>
          </cell>
          <cell r="AC54">
            <v>-64.138240574506284</v>
          </cell>
          <cell r="AD54"/>
          <cell r="AE54">
            <v>-21.298167652998046</v>
          </cell>
          <cell r="AF54"/>
          <cell r="AG54">
            <v>-21.785700914144513</v>
          </cell>
          <cell r="AH54">
            <v>-19.595918579417404</v>
          </cell>
          <cell r="AI54"/>
          <cell r="AJ54"/>
        </row>
        <row r="55">
          <cell r="A55">
            <v>45688</v>
          </cell>
          <cell r="B55">
            <v>7.5914999999999999</v>
          </cell>
          <cell r="C55">
            <v>0</v>
          </cell>
          <cell r="D55">
            <v>0.98262940574964086</v>
          </cell>
          <cell r="E55">
            <v>-1.7370594250359139</v>
          </cell>
          <cell r="F55">
            <v>-10.620938118112456</v>
          </cell>
          <cell r="G55">
            <v>-13.866070618135584</v>
          </cell>
          <cell r="H55">
            <v>-1.7370594250359139</v>
          </cell>
          <cell r="I55">
            <v>-11.638382568615125</v>
          </cell>
          <cell r="J55">
            <v>-41.760197623303597</v>
          </cell>
          <cell r="K55">
            <v>-40.333875645469334</v>
          </cell>
          <cell r="L55">
            <v>-61.349496471738284</v>
          </cell>
          <cell r="M55"/>
          <cell r="X55">
            <v>-62.04249999999999</v>
          </cell>
          <cell r="Y55">
            <v>48.657534246575338</v>
          </cell>
          <cell r="Z55"/>
          <cell r="AA55">
            <v>45688</v>
          </cell>
          <cell r="AB55">
            <v>0.96513499016627924</v>
          </cell>
          <cell r="AC55">
            <v>-65.388561169530647</v>
          </cell>
          <cell r="AD55"/>
          <cell r="AE55">
            <v>-21.250883137199274</v>
          </cell>
          <cell r="AF55"/>
          <cell r="AG55">
            <v>-23.684993365199524</v>
          </cell>
          <cell r="AH55">
            <v>-15.813469902729372</v>
          </cell>
          <cell r="AI55">
            <v>-21.15234363998718</v>
          </cell>
          <cell r="AJ55"/>
        </row>
        <row r="56">
          <cell r="A56">
            <v>45716</v>
          </cell>
          <cell r="B56">
            <v>7.4282000000000004</v>
          </cell>
          <cell r="C56">
            <v>0</v>
          </cell>
          <cell r="D56">
            <v>0.97848909965092545</v>
          </cell>
          <cell r="E56">
            <v>-2.1510900349074547</v>
          </cell>
          <cell r="F56">
            <v>-9.0495022834963699</v>
          </cell>
          <cell r="G56">
            <v>-12.599129309330504</v>
          </cell>
          <cell r="H56">
            <v>-3.8507837477509965</v>
          </cell>
          <cell r="I56">
            <v>-11.491075471248502</v>
          </cell>
          <cell r="J56">
            <v>-40.129442013040915</v>
          </cell>
          <cell r="K56">
            <v>-46.212609429194131</v>
          </cell>
          <cell r="L56">
            <v>-57.276293237320708</v>
          </cell>
          <cell r="M56"/>
          <cell r="X56">
            <v>-62.858999999999988</v>
          </cell>
          <cell r="Y56">
            <v>49.657534246575338</v>
          </cell>
          <cell r="Z56"/>
          <cell r="AA56">
            <v>45716</v>
          </cell>
          <cell r="AB56">
            <v>0.97888106706187494</v>
          </cell>
          <cell r="AC56">
            <v>-66.119517825083335</v>
          </cell>
          <cell r="AD56"/>
          <cell r="AE56">
            <v>-21.28583446269473</v>
          </cell>
          <cell r="AF56"/>
          <cell r="AG56">
            <v>-22.623932649068369</v>
          </cell>
          <cell r="AH56">
            <v>-18.674484436142713</v>
          </cell>
          <cell r="AI56">
            <v>-19.152381532067441</v>
          </cell>
          <cell r="AJ56"/>
        </row>
        <row r="57">
          <cell r="A57">
            <v>45747</v>
          </cell>
          <cell r="B57">
            <v>7.2561999999999998</v>
          </cell>
          <cell r="C57">
            <v>0</v>
          </cell>
          <cell r="D57">
            <v>0.97684499609595854</v>
          </cell>
          <cell r="E57">
            <v>-2.315500390404146</v>
          </cell>
          <cell r="F57">
            <v>-6.0771192254423507</v>
          </cell>
          <cell r="G57">
            <v>-20.195765740995309</v>
          </cell>
          <cell r="H57">
            <v>-6.0771192254423507</v>
          </cell>
          <cell r="I57">
            <v>-17.065365229218344</v>
          </cell>
          <cell r="J57">
            <v>-41.853644464388751</v>
          </cell>
          <cell r="K57">
            <v>-48.719797033236524</v>
          </cell>
          <cell r="L57">
            <v>-54.846297448662121</v>
          </cell>
          <cell r="M57"/>
          <cell r="X57">
            <v>-63.718999999999994</v>
          </cell>
          <cell r="Y57">
            <v>50.657534246575338</v>
          </cell>
          <cell r="Z57"/>
          <cell r="AA57">
            <v>45747</v>
          </cell>
          <cell r="AB57">
            <v>0.98921271763815288</v>
          </cell>
          <cell r="AC57">
            <v>-66.484996152859694</v>
          </cell>
          <cell r="AD57"/>
          <cell r="AE57">
            <v>-21.350728224383687</v>
          </cell>
          <cell r="AF57"/>
          <cell r="AG57">
            <v>-23.746242364319347</v>
          </cell>
          <cell r="AH57">
            <v>-19.958249414160491</v>
          </cell>
          <cell r="AI57">
            <v>-18.026525763750566</v>
          </cell>
          <cell r="AJ57"/>
        </row>
        <row r="58">
          <cell r="A58">
            <v>45777</v>
          </cell>
          <cell r="B58">
            <v>7.0247000000000002</v>
          </cell>
          <cell r="C58">
            <v>0</v>
          </cell>
          <cell r="D58">
            <v>0.96809624872522815</v>
          </cell>
          <cell r="E58">
            <v>-3.1903751274771852</v>
          </cell>
          <cell r="F58">
            <v>-7.466245142593686</v>
          </cell>
          <cell r="G58">
            <v>-17.29419798436469</v>
          </cell>
          <cell r="H58">
            <v>-9.0736114526838936</v>
          </cell>
          <cell r="I58">
            <v>-15.709331765439948</v>
          </cell>
          <cell r="J58">
            <v>-40.600028749968295</v>
          </cell>
          <cell r="K58">
            <v>-45.156807482414287</v>
          </cell>
          <cell r="L58">
            <v>-53.212958399381918</v>
          </cell>
          <cell r="M58"/>
          <cell r="X58">
            <v>-64.876499999999993</v>
          </cell>
          <cell r="Y58">
            <v>51.657534246575338</v>
          </cell>
          <cell r="Z58"/>
          <cell r="AA58">
            <v>45777</v>
          </cell>
          <cell r="AB58">
            <v>1.0022957719533192</v>
          </cell>
          <cell r="AC58">
            <v>-66.408053347012057</v>
          </cell>
          <cell r="AD58"/>
          <cell r="AE58">
            <v>-21.577124317816399</v>
          </cell>
          <cell r="AF58"/>
          <cell r="AG58">
            <v>-22.928623179528117</v>
          </cell>
          <cell r="AH58">
            <v>-18.145811119431741</v>
          </cell>
          <cell r="AI58">
            <v>-17.295070404779466</v>
          </cell>
          <cell r="AJ58"/>
        </row>
        <row r="59">
          <cell r="A59">
            <v>45808</v>
          </cell>
          <cell r="B59">
            <v>7.5743999999999998</v>
          </cell>
          <cell r="C59">
            <v>0</v>
          </cell>
          <cell r="D59">
            <v>1.0782524520620098</v>
          </cell>
          <cell r="E59">
            <v>7.8252452062009814</v>
          </cell>
          <cell r="F59">
            <v>1.9681753318435025</v>
          </cell>
          <cell r="G59">
            <v>-7.2594370232512357</v>
          </cell>
          <cell r="H59">
            <v>-1.9583985917133617</v>
          </cell>
          <cell r="I59">
            <v>-20.823707730099837</v>
          </cell>
          <cell r="J59">
            <v>-34.336069908366653</v>
          </cell>
          <cell r="K59">
            <v>-41.259587272290169</v>
          </cell>
          <cell r="L59">
            <v>-46.597478778307334</v>
          </cell>
          <cell r="M59"/>
          <cell r="X59">
            <v>-62.127999999999986</v>
          </cell>
          <cell r="Y59">
            <v>52.657534246575338</v>
          </cell>
          <cell r="Z59"/>
          <cell r="AA59">
            <v>45808</v>
          </cell>
          <cell r="AB59">
            <v>1.1105172742889864</v>
          </cell>
          <cell r="AC59">
            <v>-62.695562964862781</v>
          </cell>
          <cell r="AD59"/>
          <cell r="AE59">
            <v>-19.849922119536988</v>
          </cell>
          <cell r="AF59"/>
          <cell r="AG59">
            <v>-18.966716658132789</v>
          </cell>
          <cell r="AH59">
            <v>-16.251121908743727</v>
          </cell>
          <cell r="AI59">
            <v>-14.514896800629828</v>
          </cell>
          <cell r="AJ59"/>
        </row>
        <row r="60">
          <cell r="A60">
            <v>45838</v>
          </cell>
          <cell r="B60">
            <v>7.9673999999999996</v>
          </cell>
          <cell r="C60">
            <v>0</v>
          </cell>
          <cell r="D60">
            <v>1.0518852978453739</v>
          </cell>
          <cell r="E60">
            <v>5.1885297845373879</v>
          </cell>
          <cell r="F60">
            <v>9.8012733937873797</v>
          </cell>
          <cell r="G60">
            <v>3.1285190985930189</v>
          </cell>
          <cell r="H60">
            <v>3.1285190985930189</v>
          </cell>
          <cell r="I60">
            <v>-4.1342798700517047</v>
          </cell>
          <cell r="J60">
            <v>-31.658403527131117</v>
          </cell>
          <cell r="K60">
            <v>-35.067602259113485</v>
          </cell>
          <cell r="L60">
            <v>-47.587722183483116</v>
          </cell>
          <cell r="M60"/>
          <cell r="X60">
            <v>-60.16299999999999</v>
          </cell>
          <cell r="Y60">
            <v>53.657534246575338</v>
          </cell>
          <cell r="Z60"/>
          <cell r="AA60">
            <v>45838</v>
          </cell>
          <cell r="AB60">
            <v>1.0369542798212443</v>
          </cell>
          <cell r="AC60">
            <v>-61.317004360092334</v>
          </cell>
          <cell r="AD60"/>
          <cell r="AE60">
            <v>-18.603096342745584</v>
          </cell>
          <cell r="AF60"/>
          <cell r="AG60">
            <v>-17.331023670987143</v>
          </cell>
          <cell r="AH60">
            <v>-13.406130508767788</v>
          </cell>
          <cell r="AI60">
            <v>-14.913970379610841</v>
          </cell>
          <cell r="AJ60"/>
        </row>
        <row r="61">
          <cell r="A61">
            <v>45869</v>
          </cell>
          <cell r="B61">
            <v>8.6461000000000006</v>
          </cell>
          <cell r="C61">
            <v>0</v>
          </cell>
          <cell r="D61">
            <v>1.0851846273564778</v>
          </cell>
          <cell r="E61">
            <v>8.5184627356477804</v>
          </cell>
          <cell r="F61">
            <v>23.081412729369234</v>
          </cell>
          <cell r="G61">
            <v>13.891852730027022</v>
          </cell>
          <cell r="H61">
            <v>11.913483567832062</v>
          </cell>
          <cell r="I61">
            <v>-1.9004719978215068</v>
          </cell>
          <cell r="J61">
            <v>-25.093999618803387</v>
          </cell>
          <cell r="K61">
            <v>-37.120644640480585</v>
          </cell>
          <cell r="L61">
            <v>-42.161525751403119</v>
          </cell>
          <cell r="M61"/>
          <cell r="X61">
            <v>-56.769499999999987</v>
          </cell>
          <cell r="Y61">
            <v>54.657534246575338</v>
          </cell>
          <cell r="Z61"/>
          <cell r="AA61">
            <v>45869</v>
          </cell>
          <cell r="AB61">
            <v>1.0717719211006134</v>
          </cell>
          <cell r="AC61">
            <v>-58.540651449089509</v>
          </cell>
          <cell r="AD61"/>
          <cell r="AE61">
            <v>-16.816313749953814</v>
          </cell>
          <cell r="AF61"/>
          <cell r="AG61">
            <v>-13.451747342192622</v>
          </cell>
          <cell r="AH61">
            <v>-14.328567865465502</v>
          </cell>
          <cell r="AI61">
            <v>-12.792425632108628</v>
          </cell>
          <cell r="AJ61"/>
        </row>
        <row r="62">
          <cell r="A62">
            <v>45900</v>
          </cell>
          <cell r="B62">
            <v>8.9016000000000002</v>
          </cell>
          <cell r="C62">
            <v>0</v>
          </cell>
          <cell r="D62">
            <v>1.0295508957796</v>
          </cell>
          <cell r="E62">
            <v>2.9550895779600017</v>
          </cell>
          <cell r="F62">
            <v>17.522179974651465</v>
          </cell>
          <cell r="G62">
            <v>19.835222530357278</v>
          </cell>
          <cell r="H62">
            <v>15.220627257077046</v>
          </cell>
          <cell r="I62">
            <v>4.7370278856336379</v>
          </cell>
          <cell r="J62">
            <v>-14.746248072558021</v>
          </cell>
          <cell r="K62">
            <v>-35.8988391854135</v>
          </cell>
          <cell r="L62">
            <v>-42.431042845594177</v>
          </cell>
          <cell r="M62"/>
          <cell r="X62">
            <v>-55.491999999999983</v>
          </cell>
          <cell r="Y62">
            <v>55.657534246575338</v>
          </cell>
          <cell r="Z62"/>
          <cell r="AA62">
            <v>45900</v>
          </cell>
          <cell r="AB62">
            <v>1.0433034333436437</v>
          </cell>
          <cell r="AC62">
            <v>-56.745319312644263</v>
          </cell>
          <cell r="AD62"/>
          <cell r="AE62">
            <v>-16.014993214796071</v>
          </cell>
          <cell r="AF62"/>
          <cell r="AG62">
            <v>-7.6670416766353222</v>
          </cell>
          <cell r="AH62">
            <v>-13.77723122401976</v>
          </cell>
          <cell r="AI62">
            <v>-12.894196624122889</v>
          </cell>
          <cell r="AJ62"/>
        </row>
        <row r="63">
          <cell r="A63">
            <v>45930</v>
          </cell>
          <cell r="B63">
            <v>9.6064000000000007</v>
          </cell>
          <cell r="C63">
            <v>0</v>
          </cell>
          <cell r="D63">
            <v>1.0791767772085918</v>
          </cell>
          <cell r="E63">
            <v>7.9176777208591842</v>
          </cell>
          <cell r="F63">
            <v>20.57132816226126</v>
          </cell>
          <cell r="G63">
            <v>32.388853669965023</v>
          </cell>
          <cell r="H63">
            <v>24.34342519124484</v>
          </cell>
          <cell r="I63">
            <v>5.6519109155898306</v>
          </cell>
          <cell r="J63">
            <v>0.75410351880016435</v>
          </cell>
          <cell r="K63">
            <v>-23.764175574760536</v>
          </cell>
          <cell r="L63">
            <v>-34.738243726137554</v>
          </cell>
          <cell r="M63"/>
          <cell r="X63">
            <v>-51.967999999999982</v>
          </cell>
          <cell r="Y63">
            <v>56.657534246575338</v>
          </cell>
          <cell r="Z63"/>
          <cell r="AA63">
            <v>45930</v>
          </cell>
          <cell r="AB63">
            <v>1.051734361102876</v>
          </cell>
          <cell r="AC63">
            <v>-54.507566042575007</v>
          </cell>
          <cell r="AD63"/>
          <cell r="AE63">
            <v>-14.385255367955097</v>
          </cell>
          <cell r="AF63"/>
          <cell r="AG63">
            <v>0.3763435869230003</v>
          </cell>
          <cell r="AH63">
            <v>-8.6476549383247452</v>
          </cell>
          <cell r="AI63">
            <v>-10.119663590913685</v>
          </cell>
          <cell r="AJ63"/>
        </row>
        <row r="64">
          <cell r="A64">
            <v>45961</v>
          </cell>
          <cell r="B64">
            <v>10.6213</v>
          </cell>
          <cell r="C64">
            <v>0</v>
          </cell>
          <cell r="D64">
            <v>1.1056483177881411</v>
          </cell>
          <cell r="E64">
            <v>10.56483177881411</v>
          </cell>
          <cell r="F64">
            <v>22.844982130671632</v>
          </cell>
          <cell r="G64">
            <v>51.199339473571825</v>
          </cell>
          <cell r="H64">
            <v>37.480098890715418</v>
          </cell>
          <cell r="I64">
            <v>25.05062635396067</v>
          </cell>
          <cell r="J64">
            <v>23.225514536974746</v>
          </cell>
          <cell r="K64">
            <v>-13.444597468849572</v>
          </cell>
          <cell r="L64">
            <v>-35.341243219879814</v>
          </cell>
          <cell r="M64"/>
          <cell r="X64">
            <v>-46.893499999999989</v>
          </cell>
          <cell r="Y64">
            <v>57.657534246575338</v>
          </cell>
          <cell r="Z64"/>
          <cell r="AA64">
            <v>45961</v>
          </cell>
          <cell r="AB64">
            <v>1.1126145172656801</v>
          </cell>
          <cell r="AC64">
            <v>-49.384457553218752</v>
          </cell>
          <cell r="AD64"/>
          <cell r="AE64">
            <v>-12.341055206291529</v>
          </cell>
          <cell r="AF64"/>
          <cell r="AG64">
            <v>11.006988310184674</v>
          </cell>
          <cell r="AH64">
            <v>-4.6988678103453863</v>
          </cell>
          <cell r="AI64">
            <v>-10.328003852091893</v>
          </cell>
          <cell r="AJ64"/>
        </row>
        <row r="65">
          <cell r="A65">
            <v>45991</v>
          </cell>
          <cell r="B65">
            <v>10.286899999999999</v>
          </cell>
          <cell r="C65">
            <v>0</v>
          </cell>
          <cell r="D65">
            <v>0.96851609501661751</v>
          </cell>
          <cell r="E65">
            <v>-3.1483904983382494</v>
          </cell>
          <cell r="F65">
            <v>15.562370809742077</v>
          </cell>
          <cell r="G65">
            <v>35.811417405999158</v>
          </cell>
          <cell r="H65">
            <v>33.151688520134101</v>
          </cell>
          <cell r="I65">
            <v>25.952273089025791</v>
          </cell>
          <cell r="J65">
            <v>12.837022574205292</v>
          </cell>
          <cell r="K65">
            <v>-23.732947805456696</v>
          </cell>
          <cell r="L65">
            <v>-36.177961422252011</v>
          </cell>
          <cell r="M65"/>
          <cell r="X65">
            <v>-48.565499999999993</v>
          </cell>
          <cell r="Y65">
            <v>58.657534246575338</v>
          </cell>
          <cell r="Z65"/>
          <cell r="AA65">
            <v>45991</v>
          </cell>
          <cell r="AB65">
            <v>1.0001266784899925</v>
          </cell>
          <cell r="AC65">
            <v>-49.378045652731437</v>
          </cell>
          <cell r="AD65"/>
          <cell r="AE65">
            <v>-12.717087474526</v>
          </cell>
          <cell r="AF65"/>
          <cell r="AG65">
            <v>6.2247723340489447</v>
          </cell>
          <cell r="AH65">
            <v>-8.6351833715135218</v>
          </cell>
          <cell r="AI65">
            <v>-10.619523002270947</v>
          </cell>
          <cell r="AJ65"/>
        </row>
        <row r="66">
          <cell r="A66">
            <v>46022</v>
          </cell>
          <cell r="B66">
            <v>10.0564</v>
          </cell>
          <cell r="C66">
            <v>0</v>
          </cell>
          <cell r="D66">
            <v>0.97759286082298857</v>
          </cell>
          <cell r="E66">
            <v>-2.2407139177011426</v>
          </cell>
          <cell r="F66">
            <v>4.6843770819453789</v>
          </cell>
          <cell r="G66">
            <v>26.219343826091368</v>
          </cell>
          <cell r="H66">
            <v>30.168140103809392</v>
          </cell>
          <cell r="I66">
            <v>30.168140103809392</v>
          </cell>
          <cell r="J66">
            <v>2.3989898989899228</v>
          </cell>
          <cell r="K66">
            <v>-20.36994512586211</v>
          </cell>
          <cell r="L66">
            <v>-32.338910979687633</v>
          </cell>
          <cell r="M66"/>
          <cell r="X66">
            <v>-49.717999999999982</v>
          </cell>
          <cell r="Y66">
            <v>59.657534246575338</v>
          </cell>
          <cell r="Z66"/>
          <cell r="AA66">
            <v>46022</v>
          </cell>
          <cell r="AB66">
            <v>1.0116529449018365</v>
          </cell>
          <cell r="AC66">
            <v>-48.788150807899434</v>
          </cell>
          <cell r="AD66"/>
          <cell r="AE66">
            <v>-12.915733375518867</v>
          </cell>
          <cell r="AF66"/>
          <cell r="AG66">
            <v>1.192386027304404</v>
          </cell>
          <cell r="AH66">
            <v>-7.3115388977924471</v>
          </cell>
          <cell r="AI66">
            <v>-9.3047074757393489</v>
          </cell>
          <cell r="AJ66"/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32A7-010E-4E2A-A82B-506B5F00A97D}">
  <dimension ref="A1:Y3"/>
  <sheetViews>
    <sheetView tabSelected="1" zoomScale="115" zoomScaleNormal="115" workbookViewId="0">
      <selection activeCell="T32" sqref="T32"/>
    </sheetView>
  </sheetViews>
  <sheetFormatPr defaultColWidth="9" defaultRowHeight="14.25" x14ac:dyDescent="0.45"/>
  <cols>
    <col min="2" max="2" width="38.86328125" bestFit="1" customWidth="1"/>
    <col min="3" max="22" width="9" style="1"/>
  </cols>
  <sheetData>
    <row r="1" spans="1:25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5" s="3" customFormat="1" x14ac:dyDescent="0.45">
      <c r="A2" t="s">
        <v>22</v>
      </c>
      <c r="B2" t="s">
        <v>23</v>
      </c>
      <c r="C2" s="2">
        <f>IF(DATEDIF(VLOOKUP($A2,[1]Sheet1!$A:$B,2,0),[1]Sheet1!$A$1,"y")&gt;=[1]Sheet1!C$2,ROUND(VLOOKUP([1]Sheet1!$A$1,[2]HRTX!$A:$AZ,[1]Sheet1!C$1,0),2),"-")</f>
        <v>-2.2400000000000002</v>
      </c>
      <c r="D2" s="2">
        <f>IF(DATEDIF(VLOOKUP($A2,[1]Sheet1!$A:$B,2,0),[1]Sheet1!$A$1,"y")&gt;=[1]Sheet1!D$2,ROUND(VLOOKUP([1]Sheet1!$A$1,[2]HRTX!$A:$AZ,[1]Sheet1!D$1,0),2),"-")</f>
        <v>4.68</v>
      </c>
      <c r="E2" s="2">
        <f>IF(DATEDIF(VLOOKUP($A2,[1]Sheet1!$A:$B,2,0),[1]Sheet1!$A$1,"y")&gt;=[1]Sheet1!E$2,ROUND(VLOOKUP([1]Sheet1!$A$1,[2]HRTX!$A:$AZ,[1]Sheet1!E$1,0),2),"-")</f>
        <v>26.22</v>
      </c>
      <c r="F2" s="2">
        <f>IF(DATEDIF(VLOOKUP($A2,[1]Sheet1!$A:$B,2,0),[1]Sheet1!$A$1,"y")&gt;=[1]Sheet1!F$2,ROUND(VLOOKUP([1]Sheet1!$A$1,[2]HRTX!$A:$AZ,[1]Sheet1!F$1,0),2),"-")</f>
        <v>30.17</v>
      </c>
      <c r="G2" s="2">
        <f>IF(DATEDIF(VLOOKUP($A2,[1]Sheet1!$A:$B,2,0),[1]Sheet1!$A$1,"y")&gt;=[1]Sheet1!G$2,ROUND(VLOOKUP([1]Sheet1!$A$1,[2]HRTX!$A:$AZ,[1]Sheet1!G$1,0),2),"-")</f>
        <v>30.17</v>
      </c>
      <c r="H2" s="2">
        <f>IF(DATEDIF(VLOOKUP($A2,[1]Sheet1!$A:$B,2,0),[1]Sheet1!$A$1,"y")&gt;=[1]Sheet1!H$2,ROUND(VLOOKUP([1]Sheet1!$A$1,[2]HRTX!$A:$AZ,[1]Sheet1!H$1,0),2),"-")</f>
        <v>1.19</v>
      </c>
      <c r="I2" s="2">
        <f>IF(DATEDIF(VLOOKUP($A2,[1]Sheet1!$A:$B,2,0),[1]Sheet1!$A$1,"y")&gt;=[1]Sheet1!I$2,ROUND(VLOOKUP([1]Sheet1!$A$1,[2]HRTX!$A:$AZ,[1]Sheet1!I$1,0),2),"-")</f>
        <v>-7.31</v>
      </c>
      <c r="J2" s="2">
        <f>IF(DATEDIF(VLOOKUP($A2,[1]Sheet1!$A:$B,2,0),[1]Sheet1!$A$1,"y")&gt;=[1]Sheet1!J$2,ROUND(VLOOKUP([1]Sheet1!$A$1,[2]HRTX!$A:$AZ,[1]Sheet1!J$1,0),2),"-")</f>
        <v>-9.3000000000000007</v>
      </c>
      <c r="K2" s="2" t="str">
        <f>IF(DATEDIF(VLOOKUP($A2,[1]Sheet1!$A:$B,2,0),[1]Sheet1!$A$1,"y")&gt;=[1]Sheet1!K$2,ROUND(VLOOKUP([1]Sheet1!$A$1,[2]HRTX!$A:$AZ,[1]Sheet1!K$1,0),2),"-")</f>
        <v>-</v>
      </c>
      <c r="L2" s="2" t="str">
        <f>IF(DATEDIF(VLOOKUP($A2,[1]Sheet1!$A:$B,2,0),[1]Sheet1!$A$1,"y")&gt;=[1]Sheet1!L$2,ROUND(VLOOKUP([1]Sheet1!$A$1,[2]HRTX!$A:$AZ,[1]Sheet1!L$1,0),2),"-")</f>
        <v>-</v>
      </c>
      <c r="M2" s="2" t="str">
        <f>IF(DATEDIF(VLOOKUP($A2,[1]Sheet1!$A:$B,2,0),[1]Sheet1!$A$1,"y")&gt;=[1]Sheet1!M$2,ROUND(VLOOKUP([1]Sheet1!$A$1,[2]HRTX!$A:$AZ,[1]Sheet1!M$1,0),2),"-")</f>
        <v>-</v>
      </c>
      <c r="N2" s="2" t="str">
        <f>IF(DATEDIF(VLOOKUP($A2,[1]Sheet1!$A:$B,2,0),[1]Sheet1!$A$1,"y")&gt;=[1]Sheet1!N$2,ROUND(VLOOKUP([1]Sheet1!$A$1,[2]HRTX!$A:$AZ,[1]Sheet1!N$1,0),2),"-")</f>
        <v>-</v>
      </c>
      <c r="O2" s="2" t="str">
        <f>IF(DATEDIF(VLOOKUP($A2,[1]Sheet1!$A:$B,2,0),[1]Sheet1!$A$1,"y")&gt;=[1]Sheet1!O$2,ROUND(VLOOKUP([1]Sheet1!$A$1,[2]HRTX!$A:$AZ,[1]Sheet1!O$1,0),2),"-")</f>
        <v>-</v>
      </c>
      <c r="P2" s="2" t="str">
        <f>IF(DATEDIF(VLOOKUP($A2,[1]Sheet1!$A:$B,2,0),[1]Sheet1!$A$1,"y")&gt;=[1]Sheet1!P$2,ROUND(VLOOKUP([1]Sheet1!$A$1,[2]HRTX!$A:$AZ,[1]Sheet1!P$1,0),2),"-")</f>
        <v>-</v>
      </c>
      <c r="Q2" s="2" t="str">
        <f>IF(DATEDIF(VLOOKUP($A2,[1]Sheet1!$A:$B,2,0),[1]Sheet1!$A$1,"y")&gt;=[1]Sheet1!Q$2,ROUND(VLOOKUP([1]Sheet1!$A$1,[2]HRTX!$A:$AZ,[1]Sheet1!Q$1,0),2),"-")</f>
        <v>-</v>
      </c>
      <c r="R2" s="2" t="str">
        <f>IF(DATEDIF(VLOOKUP($A2,[1]Sheet1!$A:$B,2,0),[1]Sheet1!$A$1,"y")&gt;=[1]Sheet1!R$2,ROUND(VLOOKUP([1]Sheet1!$A$1,[2]HRTX!$A:$AZ,[1]Sheet1!R$1,0),2),"-")</f>
        <v>-</v>
      </c>
      <c r="S2" s="2" t="str">
        <f>IF(DATEDIF(VLOOKUP($A2,[1]Sheet1!$A:$B,2,0),[1]Sheet1!$A$1,"y")&gt;=[1]Sheet1!S$2,ROUND(VLOOKUP([1]Sheet1!$A$1,[2]HRTX!$A:$AZ,[1]Sheet1!S$1,0),2),"-")</f>
        <v>-</v>
      </c>
      <c r="T2" s="2" t="str">
        <f>IF(DATEDIF(VLOOKUP($A2,[1]Sheet1!$A:$B,2,0),[1]Sheet1!$A$1,"y")&gt;=[1]Sheet1!T$2,ROUND(VLOOKUP([1]Sheet1!$A$1,[2]HRTX!$A:$AZ,[1]Sheet1!T$1,0),2),"-")</f>
        <v>-</v>
      </c>
      <c r="U2" s="2" t="str">
        <f>IF(DATEDIF(VLOOKUP($A2,[1]Sheet1!$A:$B,2,0),[1]Sheet1!$A$1,"y")&gt;=[1]Sheet1!U$2,ROUND(VLOOKUP([1]Sheet1!$A$1,[2]HRTX!$A:$AZ,[1]Sheet1!U$1,0),2),"-")</f>
        <v>-</v>
      </c>
      <c r="V2" s="2">
        <f>IF(DATEDIF(VLOOKUP($A2,[1]Sheet1!$A:$B,2,0),[1]Sheet1!$A$1,"y")&gt;=[1]Sheet1!V$2,ROUND(VLOOKUP([1]Sheet1!$A$1,[2]HRTX!$A:$AZ,[1]Sheet1!V$1,0),2),"-")</f>
        <v>-12.92</v>
      </c>
      <c r="W2"/>
      <c r="X2"/>
      <c r="Y2"/>
    </row>
    <row r="3" spans="1:25" x14ac:dyDescent="0.45">
      <c r="A3" t="str">
        <f>"As at "&amp;TEXT([1]Sheet1!$A$1,"mmmm d, yyyy")</f>
        <v>As at December 31, 2025</v>
      </c>
      <c r="C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HCLN_ap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2026-01-06T21:58:05Z</dcterms:created>
  <dcterms:modified xsi:type="dcterms:W3CDTF">2026-01-06T21:58:05Z</dcterms:modified>
</cp:coreProperties>
</file>