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csv\As_at_December_31_2025\excel\"/>
    </mc:Choice>
  </mc:AlternateContent>
  <xr:revisionPtr revIDLastSave="0" documentId="8_{396ECCDC-9300-48F3-9BAB-50799DC063FB}" xr6:coauthVersionLast="47" xr6:coauthVersionMax="47" xr10:uidLastSave="{00000000-0000-0000-0000-000000000000}"/>
  <bookViews>
    <workbookView xWindow="-98" yWindow="-98" windowWidth="21795" windowHeight="13096" xr2:uid="{532A2BE6-1C5D-4EFB-943B-FEA11A8D27A4}"/>
  </bookViews>
  <sheets>
    <sheet name="Growth_ETFs_New_ap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<sst xmlns="http://schemas.openxmlformats.org/spreadsheetml/2006/main" count="34" uniqueCount="32">
  <si>
    <t>Ticker</t>
  </si>
  <si>
    <t>ETF</t>
  </si>
  <si>
    <t>1M</t>
  </si>
  <si>
    <t>3M</t>
  </si>
  <si>
    <t>6M</t>
  </si>
  <si>
    <t>YTD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</si>
  <si>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</si>
  <si>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</si>
  <si>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</si>
  <si>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</si>
  <si>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</si>
  <si>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</si>
  <si>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</si>
  <si>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</si>
  <si>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</si>
  <si>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</si>
  <si>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</si>
  <si>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</si>
  <si>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</si>
  <si>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</si>
  <si>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</si>
  <si>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SI</t>
  </si>
  <si>
    <t>HGGG</t>
  </si>
  <si>
    <t>Harvest Global Gold Giants Index ETF</t>
  </si>
  <si>
    <t>&lt;a href="https://harvestportfolios.com/etf/hggg" target="_blank" rel="noopener"&gt;</t>
  </si>
  <si>
    <t>TRVL</t>
  </si>
  <si>
    <t>Harvest Travel &amp; Leisure Index ETF</t>
  </si>
  <si>
    <t>&lt;a href="https://harvestportfolios.com/etf/trvl" target="_blank" rel="noopener"&gt;</t>
  </si>
  <si>
    <t>TRVL.U</t>
  </si>
  <si>
    <t>HCLN</t>
  </si>
  <si>
    <t>Harvest Clean Energy ETF</t>
  </si>
  <si>
    <t>&lt;a href="https://harvestportfolios.com/etf/hcln" target="_blank" rel="noopener"&gt;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</si>
</sst>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" x14ac:knownFonts="1"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TF%20Harvest%20Global%20Gold%20Giants%20Index%20ETF.xlsx" TargetMode="External"/><Relationship Id="rId1" Type="http://schemas.openxmlformats.org/officeDocument/2006/relationships/externalLinkPath" Target="file:///W:\Performance\Final%20monthly%20Performance%20data\MASTER%20Data%20Files\HRTF%20Harvest%20Global%20Gold%20Giants%20Index%20ETF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TY%20Harvest%20Travel%20&amp;%20Leisure%20Index%20ETF.xlsx" TargetMode="External"/><Relationship Id="rId1" Type="http://schemas.openxmlformats.org/officeDocument/2006/relationships/externalLinkPath" Target="file:///W:\Performance\Final%20monthly%20Performance%20data\MASTER%20Data%20Files\HRTY%20Harvest%20Travel%20&amp;%20Leisure%20Index%20ETF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TX%20Harvest%20Clean%20Energy%20ETF.xlsx" TargetMode="External"/><Relationship Id="rId1" Type="http://schemas.openxmlformats.org/officeDocument/2006/relationships/externalLinkPath" Target="file:///W:\Performance\Final%20monthly%20Performance%20data\MASTER%20Data%20Files\HRTX%20Harvest%20Clean%20Energy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46022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H1">
            <v>33</v>
          </cell>
          <cell r="I1">
            <v>34</v>
          </cell>
          <cell r="J1">
            <v>35</v>
          </cell>
          <cell r="K1">
            <v>36</v>
          </cell>
          <cell r="L1">
            <v>37</v>
          </cell>
          <cell r="M1">
            <v>38</v>
          </cell>
          <cell r="N1">
            <v>39</v>
          </cell>
          <cell r="O1">
            <v>40</v>
          </cell>
          <cell r="P1">
            <v>41</v>
          </cell>
          <cell r="Q1">
            <v>42</v>
          </cell>
          <cell r="R1">
            <v>43</v>
          </cell>
          <cell r="S1">
            <v>44</v>
          </cell>
          <cell r="T1">
            <v>45</v>
          </cell>
          <cell r="U1">
            <v>46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RTF Benchmark"/>
      <sheetName val="HRTF"/>
      <sheetName val="HRTF Harvest Global Gold Giants"/>
    </sheetNames>
    <sheetDataSet>
      <sheetData sheetId="0">
        <row r="1">
          <cell r="A1" t="str">
            <v>Benchmark - HRTF</v>
          </cell>
        </row>
      </sheetData>
      <sheetData sheetId="1">
        <row r="1">
          <cell r="A1" t="str">
            <v>HRTF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36</v>
          </cell>
        </row>
        <row r="3">
          <cell r="A3" t="str">
            <v>DATA: Months</v>
          </cell>
          <cell r="B3"/>
          <cell r="C3" t="str">
            <v>YIELD</v>
          </cell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</row>
        <row r="4">
          <cell r="A4" t="str">
            <v>12/31/2025HRTFFCAD</v>
          </cell>
          <cell r="B4">
            <v>43465</v>
          </cell>
          <cell r="C4">
            <v>0.97171999999999992</v>
          </cell>
          <cell r="D4"/>
          <cell r="E4" t="str">
            <v>Return</v>
          </cell>
          <cell r="X4">
            <v>43475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Annual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</row>
        <row r="6">
          <cell r="A6">
            <v>43475</v>
          </cell>
          <cell r="B6">
            <v>20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43475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</row>
        <row r="7">
          <cell r="A7">
            <v>43496</v>
          </cell>
          <cell r="B7">
            <v>21.1617</v>
          </cell>
          <cell r="C7">
            <v>0</v>
          </cell>
          <cell r="D7">
            <v>1.0580849999999999</v>
          </cell>
          <cell r="E7"/>
          <cell r="F7"/>
          <cell r="G7"/>
          <cell r="H7">
            <v>5.8084999999999942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5.8084999999999942</v>
          </cell>
          <cell r="Y7">
            <v>0.69041095890410964</v>
          </cell>
          <cell r="Z7"/>
          <cell r="AA7">
            <v>43496</v>
          </cell>
          <cell r="AB7">
            <v>1.0623236953455573</v>
          </cell>
          <cell r="AC7">
            <v>6.2323695345557262</v>
          </cell>
          <cell r="AD7"/>
          <cell r="AE7">
            <v>166.80296065488801</v>
          </cell>
          <cell r="AF7"/>
          <cell r="AG7"/>
          <cell r="AH7"/>
          <cell r="AI7"/>
          <cell r="AJ7"/>
          <cell r="AK7"/>
        </row>
        <row r="8">
          <cell r="A8">
            <v>43524</v>
          </cell>
          <cell r="B8">
            <v>20.5046</v>
          </cell>
          <cell r="C8">
            <v>0</v>
          </cell>
          <cell r="D8">
            <v>0.96894861943983712</v>
          </cell>
          <cell r="E8">
            <v>-3.1051380560162878</v>
          </cell>
          <cell r="F8"/>
          <cell r="G8"/>
          <cell r="H8">
            <v>2.5230000000000086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2.5230000000000086</v>
          </cell>
          <cell r="Y8">
            <v>1.6904109589041096</v>
          </cell>
          <cell r="Z8"/>
          <cell r="AA8">
            <v>43524</v>
          </cell>
          <cell r="AB8">
            <v>0.9666417724670151</v>
          </cell>
          <cell r="AC8">
            <v>2.6886459802538898</v>
          </cell>
          <cell r="AD8"/>
          <cell r="AE8">
            <v>19.349057825101301</v>
          </cell>
          <cell r="AF8"/>
          <cell r="AG8"/>
          <cell r="AH8"/>
          <cell r="AI8"/>
          <cell r="AJ8"/>
          <cell r="AK8"/>
        </row>
        <row r="9">
          <cell r="A9">
            <v>43555</v>
          </cell>
          <cell r="B9">
            <v>20.854500000000002</v>
          </cell>
          <cell r="C9">
            <v>0</v>
          </cell>
          <cell r="D9">
            <v>1.0170644635837813</v>
          </cell>
          <cell r="E9">
            <v>1.7064463583781331</v>
          </cell>
          <cell r="F9"/>
          <cell r="G9"/>
          <cell r="H9">
            <v>4.2725000000000124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4.2725000000000124</v>
          </cell>
          <cell r="Y9">
            <v>2.6904109589041099</v>
          </cell>
          <cell r="Z9"/>
          <cell r="AA9">
            <v>43555</v>
          </cell>
          <cell r="AB9">
            <v>1.0181989870375139</v>
          </cell>
          <cell r="AC9">
            <v>4.5574753173483806</v>
          </cell>
          <cell r="AD9"/>
          <cell r="AE9">
            <v>20.515366834261695</v>
          </cell>
          <cell r="AF9"/>
          <cell r="AG9"/>
          <cell r="AH9"/>
          <cell r="AI9"/>
          <cell r="AJ9"/>
          <cell r="AK9"/>
        </row>
        <row r="10">
          <cell r="A10">
            <v>43585</v>
          </cell>
          <cell r="B10">
            <v>19.332100000000001</v>
          </cell>
          <cell r="C10">
            <v>0</v>
          </cell>
          <cell r="D10">
            <v>0.92699896904744772</v>
          </cell>
          <cell r="E10">
            <v>-7.3001030952552277</v>
          </cell>
          <cell r="F10">
            <v>-8.6458082290175042</v>
          </cell>
          <cell r="G10"/>
          <cell r="H10">
            <v>-3.3394999999999953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-3.3394999999999953</v>
          </cell>
          <cell r="Y10">
            <v>3.6904109589041099</v>
          </cell>
          <cell r="Z10"/>
          <cell r="AA10">
            <v>43585</v>
          </cell>
          <cell r="AB10">
            <v>0.92749346598094595</v>
          </cell>
          <cell r="AC10">
            <v>-3.0236248236953478</v>
          </cell>
          <cell r="AD10"/>
          <cell r="AE10">
            <v>-10.456362718143442</v>
          </cell>
          <cell r="AF10"/>
          <cell r="AG10"/>
          <cell r="AH10"/>
          <cell r="AI10"/>
          <cell r="AJ10"/>
          <cell r="AK10"/>
        </row>
        <row r="11">
          <cell r="A11">
            <v>43616</v>
          </cell>
          <cell r="B11">
            <v>20.015000000000001</v>
          </cell>
          <cell r="C11">
            <v>0</v>
          </cell>
          <cell r="D11">
            <v>1.0353246672632566</v>
          </cell>
          <cell r="E11">
            <v>3.5324667263256559</v>
          </cell>
          <cell r="F11">
            <v>-2.3877568935750881</v>
          </cell>
          <cell r="G11"/>
          <cell r="H11">
            <v>7.5000000000025047E-2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7.5000000000025047E-2</v>
          </cell>
          <cell r="Y11">
            <v>4.6904109589041099</v>
          </cell>
          <cell r="Z11"/>
          <cell r="AA11">
            <v>43616</v>
          </cell>
          <cell r="AB11">
            <v>1.0386328515589491</v>
          </cell>
          <cell r="AC11">
            <v>0.7228490832157819</v>
          </cell>
          <cell r="AD11"/>
          <cell r="AE11">
            <v>0.19199299274528236</v>
          </cell>
          <cell r="AF11"/>
          <cell r="AG11"/>
          <cell r="AH11"/>
          <cell r="AI11"/>
          <cell r="AJ11"/>
          <cell r="AK11"/>
        </row>
        <row r="12">
          <cell r="A12">
            <v>43646</v>
          </cell>
          <cell r="B12">
            <v>22.760200000000001</v>
          </cell>
          <cell r="C12">
            <v>0</v>
          </cell>
          <cell r="D12">
            <v>1.1371571321508869</v>
          </cell>
          <cell r="E12">
            <v>13.715713215088687</v>
          </cell>
          <cell r="F12">
            <v>9.1380757150735015</v>
          </cell>
          <cell r="G12"/>
          <cell r="H12">
            <v>13.801000000000041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13.801000000000041</v>
          </cell>
          <cell r="Y12">
            <v>5.6904109589041099</v>
          </cell>
          <cell r="Z12"/>
          <cell r="AA12">
            <v>43646</v>
          </cell>
          <cell r="AB12">
            <v>1.1391563101697881</v>
          </cell>
          <cell r="AC12">
            <v>14.739069111424508</v>
          </cell>
          <cell r="AD12"/>
          <cell r="AE12">
            <v>31.341343838571078</v>
          </cell>
          <cell r="AF12"/>
          <cell r="AG12"/>
          <cell r="AH12"/>
          <cell r="AI12"/>
          <cell r="AJ12"/>
          <cell r="AK12"/>
        </row>
        <row r="13">
          <cell r="A13">
            <v>43677</v>
          </cell>
          <cell r="B13">
            <v>23.7028</v>
          </cell>
          <cell r="C13">
            <v>0</v>
          </cell>
          <cell r="D13">
            <v>1.041414398818991</v>
          </cell>
          <cell r="E13">
            <v>4.1414398818991005</v>
          </cell>
          <cell r="F13">
            <v>22.608511232613115</v>
          </cell>
          <cell r="G13">
            <v>12.008014478988027</v>
          </cell>
          <cell r="H13">
            <v>18.514000000000031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18.514000000000031</v>
          </cell>
          <cell r="Y13">
            <v>6.6904109589041099</v>
          </cell>
          <cell r="Z13"/>
          <cell r="AA13">
            <v>43677</v>
          </cell>
          <cell r="AB13">
            <v>1.042639827904118</v>
          </cell>
          <cell r="AC13">
            <v>19.631523272214359</v>
          </cell>
          <cell r="AD13"/>
          <cell r="AE13">
            <v>35.616997691060767</v>
          </cell>
          <cell r="AF13"/>
          <cell r="AG13"/>
          <cell r="AH13"/>
          <cell r="AI13"/>
          <cell r="AJ13"/>
          <cell r="AK13"/>
        </row>
        <row r="14">
          <cell r="A14">
            <v>43708</v>
          </cell>
          <cell r="B14">
            <v>26.100899999999999</v>
          </cell>
          <cell r="C14">
            <v>0</v>
          </cell>
          <cell r="D14">
            <v>1.1011737009973506</v>
          </cell>
          <cell r="E14">
            <v>10.117370099735057</v>
          </cell>
          <cell r="F14">
            <v>30.406694978765934</v>
          </cell>
          <cell r="G14">
            <v>27.292900129727006</v>
          </cell>
          <cell r="H14">
            <v>30.504500000000046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30.504500000000046</v>
          </cell>
          <cell r="Y14">
            <v>7.6904109589041099</v>
          </cell>
          <cell r="Z14"/>
          <cell r="AA14">
            <v>43708</v>
          </cell>
          <cell r="AB14">
            <v>1.1033822120698549</v>
          </cell>
          <cell r="AC14">
            <v>31.999294781382194</v>
          </cell>
          <cell r="AD14"/>
          <cell r="AE14">
            <v>51.502656174356034</v>
          </cell>
          <cell r="AF14"/>
          <cell r="AG14"/>
          <cell r="AH14"/>
          <cell r="AI14"/>
          <cell r="AJ14"/>
          <cell r="AK14"/>
        </row>
        <row r="15">
          <cell r="A15">
            <v>43738</v>
          </cell>
          <cell r="B15">
            <v>23.626899999999999</v>
          </cell>
          <cell r="C15">
            <v>0</v>
          </cell>
          <cell r="D15">
            <v>0.90521399645222955</v>
          </cell>
          <cell r="E15">
            <v>-9.4786003547770452</v>
          </cell>
          <cell r="F15">
            <v>3.8079630231720119</v>
          </cell>
          <cell r="G15">
            <v>13.294013282504991</v>
          </cell>
          <cell r="H15">
            <v>18.134500000000031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18.134500000000031</v>
          </cell>
          <cell r="Y15">
            <v>8.6904109589041099</v>
          </cell>
          <cell r="Z15"/>
          <cell r="AA15">
            <v>43738</v>
          </cell>
          <cell r="AB15">
            <v>0.90510217710698537</v>
          </cell>
          <cell r="AC15">
            <v>19.47284908321576</v>
          </cell>
          <cell r="AD15"/>
          <cell r="AE15">
            <v>25.875192999252139</v>
          </cell>
          <cell r="AF15"/>
          <cell r="AG15"/>
          <cell r="AH15"/>
          <cell r="AI15"/>
          <cell r="AJ15"/>
          <cell r="AK15"/>
        </row>
        <row r="16">
          <cell r="A16">
            <v>43769</v>
          </cell>
          <cell r="B16">
            <v>24.4239</v>
          </cell>
          <cell r="C16">
            <v>0</v>
          </cell>
          <cell r="D16">
            <v>1.0337327368380955</v>
          </cell>
          <cell r="E16">
            <v>3.3732736838095523</v>
          </cell>
          <cell r="F16">
            <v>3.0422566110332783</v>
          </cell>
          <cell r="G16">
            <v>26.338576771276777</v>
          </cell>
          <cell r="H16">
            <v>22.119500000000023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22.119500000000023</v>
          </cell>
          <cell r="Y16">
            <v>9.6904109589041099</v>
          </cell>
          <cell r="Z16"/>
          <cell r="AA16">
            <v>43769</v>
          </cell>
          <cell r="AB16">
            <v>1.0351213753412527</v>
          </cell>
          <cell r="AC16">
            <v>23.668899858956216</v>
          </cell>
          <cell r="AD16"/>
          <cell r="AE16">
            <v>28.076410670752928</v>
          </cell>
          <cell r="AF16"/>
          <cell r="AG16"/>
          <cell r="AH16"/>
          <cell r="AI16"/>
          <cell r="AJ16"/>
          <cell r="AK16"/>
        </row>
        <row r="17">
          <cell r="A17">
            <v>43799</v>
          </cell>
          <cell r="B17">
            <v>23.604299999999999</v>
          </cell>
          <cell r="C17">
            <v>0</v>
          </cell>
          <cell r="D17">
            <v>0.96644270571039015</v>
          </cell>
          <cell r="E17">
            <v>-3.3557294289609851</v>
          </cell>
          <cell r="F17">
            <v>-9.5651874073308001</v>
          </cell>
          <cell r="G17">
            <v>17.933050212340728</v>
          </cell>
          <cell r="H17">
            <v>18.021500000000024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18.021500000000024</v>
          </cell>
          <cell r="Y17">
            <v>10.69041095890411</v>
          </cell>
          <cell r="Z17"/>
          <cell r="AA17">
            <v>43799</v>
          </cell>
          <cell r="AB17">
            <v>0.9669256540024237</v>
          </cell>
          <cell r="AC17">
            <v>19.578631875881491</v>
          </cell>
          <cell r="AD17"/>
          <cell r="AE17">
            <v>20.441584586901662</v>
          </cell>
          <cell r="AF17"/>
          <cell r="AG17"/>
          <cell r="AH17"/>
          <cell r="AI17"/>
          <cell r="AJ17"/>
          <cell r="AK17"/>
        </row>
        <row r="18">
          <cell r="A18">
            <v>43830</v>
          </cell>
          <cell r="B18">
            <v>24.688600000000001</v>
          </cell>
          <cell r="C18">
            <v>0.13411000000000001</v>
          </cell>
          <cell r="D18">
            <v>1.0516181373732754</v>
          </cell>
          <cell r="E18">
            <v>5.1618137373275363</v>
          </cell>
          <cell r="F18">
            <v>5.0612225895060314</v>
          </cell>
          <cell r="G18">
            <v>9.0619150974068816</v>
          </cell>
          <cell r="H18">
            <v>24.113550000000039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24.113550000000039</v>
          </cell>
          <cell r="Y18">
            <v>11.69041095890411</v>
          </cell>
          <cell r="Z18"/>
          <cell r="AA18">
            <v>43830</v>
          </cell>
          <cell r="AB18">
            <v>1.0532989310726133</v>
          </cell>
          <cell r="AC18">
            <v>25.952045133991497</v>
          </cell>
          <cell r="AD18"/>
          <cell r="AE18">
            <v>24.825624230450739</v>
          </cell>
          <cell r="AF18"/>
          <cell r="AG18"/>
          <cell r="AH18"/>
          <cell r="AI18"/>
          <cell r="AJ18"/>
          <cell r="AK18"/>
        </row>
        <row r="19">
          <cell r="A19">
            <v>43861</v>
          </cell>
          <cell r="B19">
            <v>25.6709</v>
          </cell>
          <cell r="C19">
            <v>0</v>
          </cell>
          <cell r="D19">
            <v>1.0397875942742805</v>
          </cell>
          <cell r="E19">
            <v>3.9787594274280469</v>
          </cell>
          <cell r="F19">
            <v>5.6765951149002625</v>
          </cell>
          <cell r="G19">
            <v>8.8915483160981967</v>
          </cell>
          <cell r="H19">
            <v>3.9787594274280469</v>
          </cell>
          <cell r="I19">
            <v>21.967261204289489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29.051729571340658</v>
          </cell>
          <cell r="Y19">
            <v>12.69041095890411</v>
          </cell>
          <cell r="Z19"/>
          <cell r="AA19">
            <v>43861</v>
          </cell>
          <cell r="AB19">
            <v>1.0404535274356104</v>
          </cell>
          <cell r="AC19">
            <v>31.04724964739065</v>
          </cell>
          <cell r="AD19"/>
          <cell r="AE19">
            <v>27.273450372682582</v>
          </cell>
          <cell r="AF19">
            <v>29.133625880588365</v>
          </cell>
          <cell r="AG19"/>
          <cell r="AH19"/>
          <cell r="AI19"/>
          <cell r="AJ19"/>
          <cell r="AK19"/>
        </row>
        <row r="20">
          <cell r="A20">
            <v>43890</v>
          </cell>
          <cell r="B20">
            <v>23.931799999999999</v>
          </cell>
          <cell r="C20">
            <v>0</v>
          </cell>
          <cell r="D20">
            <v>0.93225403082868152</v>
          </cell>
          <cell r="E20">
            <v>-6.7745969171318476</v>
          </cell>
          <cell r="F20">
            <v>1.938202004122358</v>
          </cell>
          <cell r="G20">
            <v>-7.8123780572353922</v>
          </cell>
          <cell r="H20">
            <v>-3.0653824032144339</v>
          </cell>
          <cell r="I20">
            <v>17.348297531573699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20.30899507829529</v>
          </cell>
          <cell r="Y20">
            <v>13.69041095890411</v>
          </cell>
          <cell r="Z20"/>
          <cell r="AA20">
            <v>43890</v>
          </cell>
          <cell r="AB20">
            <v>0.93192519843939192</v>
          </cell>
          <cell r="AC20">
            <v>22.126234132581057</v>
          </cell>
          <cell r="AD20"/>
          <cell r="AE20">
            <v>17.593513058717392</v>
          </cell>
          <cell r="AF20">
            <v>19.148974266218978</v>
          </cell>
          <cell r="AG20"/>
          <cell r="AH20"/>
          <cell r="AI20"/>
          <cell r="AJ20"/>
          <cell r="AK20"/>
        </row>
        <row r="21">
          <cell r="A21">
            <v>43921</v>
          </cell>
          <cell r="B21">
            <v>22.6187</v>
          </cell>
          <cell r="C21">
            <v>0</v>
          </cell>
          <cell r="D21">
            <v>0.94513158224621641</v>
          </cell>
          <cell r="E21">
            <v>-5.4868417753783589</v>
          </cell>
          <cell r="F21">
            <v>-8.3840314963181228</v>
          </cell>
          <cell r="G21">
            <v>-3.7471434028150341</v>
          </cell>
          <cell r="H21">
            <v>-8.3840314963181228</v>
          </cell>
          <cell r="I21">
            <v>9.048724138005193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13.707830876801497</v>
          </cell>
          <cell r="Y21">
            <v>14.69041095890411</v>
          </cell>
          <cell r="Z21"/>
          <cell r="AA21">
            <v>43921</v>
          </cell>
          <cell r="AB21">
            <v>0.94571964775516104</v>
          </cell>
          <cell r="AC21">
            <v>15.497179125528881</v>
          </cell>
          <cell r="AD21"/>
          <cell r="AE21">
            <v>11.063892702526479</v>
          </cell>
          <cell r="AF21">
            <v>12.489507791124677</v>
          </cell>
          <cell r="AG21"/>
          <cell r="AH21"/>
          <cell r="AI21"/>
          <cell r="AJ21"/>
          <cell r="AK21"/>
        </row>
        <row r="22">
          <cell r="A22">
            <v>43951</v>
          </cell>
          <cell r="B22">
            <v>30.99</v>
          </cell>
          <cell r="C22">
            <v>0</v>
          </cell>
          <cell r="D22">
            <v>1.3701052668809435</v>
          </cell>
          <cell r="E22">
            <v>37.010526688094345</v>
          </cell>
          <cell r="F22">
            <v>20.72034872170434</v>
          </cell>
          <cell r="G22">
            <v>27.573154139931155</v>
          </cell>
          <cell r="H22">
            <v>25.523520977293181</v>
          </cell>
          <cell r="I22">
            <v>61.174107282616205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55.791697969913301</v>
          </cell>
          <cell r="Y22">
            <v>15.69041095890411</v>
          </cell>
          <cell r="Z22"/>
          <cell r="AA22">
            <v>43951</v>
          </cell>
          <cell r="AB22">
            <v>1.3745992978171271</v>
          </cell>
          <cell r="AC22">
            <v>58.762341325810951</v>
          </cell>
          <cell r="AD22"/>
          <cell r="AE22">
            <v>40.364591494823898</v>
          </cell>
          <cell r="AF22">
            <v>42.407003322432146</v>
          </cell>
          <cell r="AG22"/>
          <cell r="AH22"/>
          <cell r="AI22"/>
          <cell r="AJ22"/>
          <cell r="AK22"/>
        </row>
        <row r="23">
          <cell r="A23">
            <v>43982</v>
          </cell>
          <cell r="B23">
            <v>32.740400000000001</v>
          </cell>
          <cell r="C23">
            <v>0</v>
          </cell>
          <cell r="D23">
            <v>1.0564827363665699</v>
          </cell>
          <cell r="E23">
            <v>5.6482736366569863</v>
          </cell>
          <cell r="F23">
            <v>36.80709349066931</v>
          </cell>
          <cell r="G23">
            <v>39.458691318487027</v>
          </cell>
          <cell r="H23">
            <v>32.613432920457242</v>
          </cell>
          <cell r="I23">
            <v>64.467888458104568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64.591239374448193</v>
          </cell>
          <cell r="Y23">
            <v>16.69041095890411</v>
          </cell>
          <cell r="Z23"/>
          <cell r="AA23">
            <v>43982</v>
          </cell>
          <cell r="AB23">
            <v>1.0575791227096059</v>
          </cell>
          <cell r="AC23">
            <v>67.903737658674146</v>
          </cell>
          <cell r="AD23"/>
          <cell r="AE23">
            <v>43.084032421284959</v>
          </cell>
          <cell r="AF23">
            <v>45.148627652890561</v>
          </cell>
          <cell r="AG23"/>
          <cell r="AH23"/>
          <cell r="AI23"/>
          <cell r="AJ23"/>
          <cell r="AK23"/>
        </row>
        <row r="24">
          <cell r="A24">
            <v>44012</v>
          </cell>
          <cell r="B24">
            <v>33.539499999999997</v>
          </cell>
          <cell r="C24">
            <v>0</v>
          </cell>
          <cell r="D24">
            <v>1.0244071544635984</v>
          </cell>
          <cell r="E24">
            <v>2.4407154463598424</v>
          </cell>
          <cell r="F24">
            <v>48.282173599720558</v>
          </cell>
          <cell r="G24">
            <v>35.85014946169489</v>
          </cell>
          <cell r="H24">
            <v>35.85014946169489</v>
          </cell>
          <cell r="I24">
            <v>48.160774665613992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68.608443177215463</v>
          </cell>
          <cell r="Y24">
            <v>17.69041095890411</v>
          </cell>
          <cell r="Z24"/>
          <cell r="AA24">
            <v>44012</v>
          </cell>
          <cell r="AB24">
            <v>1.0251483173203129</v>
          </cell>
          <cell r="AC24">
            <v>72.126234132581061</v>
          </cell>
          <cell r="AD24"/>
          <cell r="AE24">
            <v>42.527892312085626</v>
          </cell>
          <cell r="AF24">
            <v>44.538315197686941</v>
          </cell>
          <cell r="AG24"/>
          <cell r="AH24"/>
          <cell r="AI24"/>
          <cell r="AJ24"/>
          <cell r="AK24"/>
        </row>
        <row r="25">
          <cell r="A25">
            <v>44043</v>
          </cell>
          <cell r="B25">
            <v>39.3416</v>
          </cell>
          <cell r="C25">
            <v>0</v>
          </cell>
          <cell r="D25">
            <v>1.1729930380596014</v>
          </cell>
          <cell r="E25">
            <v>17.299303805960143</v>
          </cell>
          <cell r="F25">
            <v>26.949338496289108</v>
          </cell>
          <cell r="G25">
            <v>53.253684132617082</v>
          </cell>
          <cell r="H25">
            <v>59.351279537924405</v>
          </cell>
          <cell r="I25">
            <v>66.880309503469221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97.776530004941648</v>
          </cell>
          <cell r="Y25">
            <v>18.69041095890411</v>
          </cell>
          <cell r="Z25"/>
          <cell r="AA25">
            <v>44043</v>
          </cell>
          <cell r="AB25">
            <v>1.1752022943767284</v>
          </cell>
          <cell r="AC25">
            <v>102.2831452750352</v>
          </cell>
          <cell r="AD25"/>
          <cell r="AE25">
            <v>54.93736789371053</v>
          </cell>
          <cell r="AF25">
            <v>57.19491901632172</v>
          </cell>
          <cell r="AG25"/>
          <cell r="AH25"/>
          <cell r="AI25"/>
          <cell r="AJ25"/>
          <cell r="AK25"/>
        </row>
        <row r="26">
          <cell r="A26">
            <v>44074</v>
          </cell>
          <cell r="B26">
            <v>38.14</v>
          </cell>
          <cell r="C26">
            <v>0</v>
          </cell>
          <cell r="D26">
            <v>0.96945726660837384</v>
          </cell>
          <cell r="E26">
            <v>-3.0542733391626165</v>
          </cell>
          <cell r="F26">
            <v>16.492162588117431</v>
          </cell>
          <cell r="G26">
            <v>59.369541781228307</v>
          </cell>
          <cell r="H26">
            <v>54.484255891383086</v>
          </cell>
          <cell r="I26">
            <v>46.918990669195047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91.735894177879757</v>
          </cell>
          <cell r="Y26">
            <v>19.69041095890411</v>
          </cell>
          <cell r="Z26"/>
          <cell r="AA26">
            <v>44074</v>
          </cell>
          <cell r="AB26">
            <v>0.97049723275373678</v>
          </cell>
          <cell r="AC26">
            <v>96.315232722143776</v>
          </cell>
          <cell r="AD26"/>
          <cell r="AE26">
            <v>48.692475933730165</v>
          </cell>
          <cell r="AF26">
            <v>50.846778434469698</v>
          </cell>
          <cell r="AG26"/>
          <cell r="AH26"/>
          <cell r="AI26"/>
          <cell r="AJ26"/>
          <cell r="AK26"/>
        </row>
        <row r="27">
          <cell r="A27">
            <v>44104</v>
          </cell>
          <cell r="B27">
            <v>36.674399999999999</v>
          </cell>
          <cell r="C27">
            <v>0</v>
          </cell>
          <cell r="D27">
            <v>0.96157315154693235</v>
          </cell>
          <cell r="E27">
            <v>-3.8426848453067652</v>
          </cell>
          <cell r="F27">
            <v>9.3468894885135647</v>
          </cell>
          <cell r="G27">
            <v>62.141944497252254</v>
          </cell>
          <cell r="H27">
            <v>48.547912801859972</v>
          </cell>
          <cell r="I27">
            <v>56.066253320827485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84.368088029292949</v>
          </cell>
          <cell r="Y27">
            <v>20.69041095890411</v>
          </cell>
          <cell r="Z27"/>
          <cell r="AA27">
            <v>44104</v>
          </cell>
          <cell r="AB27">
            <v>0.96160754378087121</v>
          </cell>
          <cell r="AC27">
            <v>88.778208744710781</v>
          </cell>
          <cell r="AD27"/>
          <cell r="AE27">
            <v>42.590997506871119</v>
          </cell>
          <cell r="AF27">
            <v>44.559365343201328</v>
          </cell>
          <cell r="AG27"/>
          <cell r="AH27"/>
          <cell r="AI27"/>
          <cell r="AJ27"/>
          <cell r="AK27"/>
        </row>
        <row r="28">
          <cell r="A28">
            <v>44135</v>
          </cell>
          <cell r="B28">
            <v>34.534799999999997</v>
          </cell>
          <cell r="C28">
            <v>0</v>
          </cell>
          <cell r="D28">
            <v>0.94165957725279759</v>
          </cell>
          <cell r="E28">
            <v>-5.8340422747202414</v>
          </cell>
          <cell r="F28">
            <v>-12.21811009211623</v>
          </cell>
          <cell r="G28">
            <v>11.438528557599238</v>
          </cell>
          <cell r="H28">
            <v>39.881564770784905</v>
          </cell>
          <cell r="I28">
            <v>42.165645808057285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73.61197583257055</v>
          </cell>
          <cell r="Y28">
            <v>21.69041095890411</v>
          </cell>
          <cell r="Z28"/>
          <cell r="AA28">
            <v>44135</v>
          </cell>
          <cell r="AB28">
            <v>0.9416763950501984</v>
          </cell>
          <cell r="AC28">
            <v>77.767983074753104</v>
          </cell>
          <cell r="AD28"/>
          <cell r="AE28">
            <v>35.689121068911156</v>
          </cell>
          <cell r="AF28">
            <v>37.476650112573815</v>
          </cell>
          <cell r="AG28"/>
          <cell r="AH28"/>
          <cell r="AI28"/>
          <cell r="AJ28"/>
          <cell r="AK28"/>
        </row>
        <row r="29">
          <cell r="A29">
            <v>44165</v>
          </cell>
          <cell r="B29">
            <v>31.087900000000001</v>
          </cell>
          <cell r="C29">
            <v>0</v>
          </cell>
          <cell r="D29">
            <v>0.90019053244842895</v>
          </cell>
          <cell r="E29">
            <v>-9.9809467551571061</v>
          </cell>
          <cell r="F29">
            <v>-18.490036706869418</v>
          </cell>
          <cell r="G29">
            <v>-5.047281035051487</v>
          </cell>
          <cell r="H29">
            <v>25.920060270732257</v>
          </cell>
          <cell r="I29">
            <v>32.419819239838034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56.283856964145464</v>
          </cell>
          <cell r="Y29">
            <v>22.69041095890411</v>
          </cell>
          <cell r="Z29"/>
          <cell r="AA29">
            <v>44165</v>
          </cell>
          <cell r="AB29">
            <v>0.89933551522364386</v>
          </cell>
          <cell r="AC29">
            <v>59.873060648801072</v>
          </cell>
          <cell r="AD29"/>
          <cell r="AE29">
            <v>26.63477651661794</v>
          </cell>
          <cell r="AF29">
            <v>28.164616932747855</v>
          </cell>
          <cell r="AG29"/>
          <cell r="AH29"/>
          <cell r="AI29"/>
          <cell r="AJ29"/>
          <cell r="AK29"/>
        </row>
        <row r="30">
          <cell r="A30">
            <v>44196</v>
          </cell>
          <cell r="B30">
            <v>31.020800000000001</v>
          </cell>
          <cell r="C30">
            <v>0.83760999999999997</v>
          </cell>
          <cell r="D30">
            <v>1.0247848841510685</v>
          </cell>
          <cell r="E30">
            <v>2.4784884151068498</v>
          </cell>
          <cell r="F30">
            <v>-13.131748576663815</v>
          </cell>
          <cell r="G30">
            <v>-5.0122691155204624</v>
          </cell>
          <cell r="H30">
            <v>29.040974376837923</v>
          </cell>
          <cell r="I30">
            <v>29.040974376837923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60.15733425368397</v>
          </cell>
          <cell r="Y30">
            <v>23.69041095890411</v>
          </cell>
          <cell r="Z30"/>
          <cell r="AA30">
            <v>44196</v>
          </cell>
          <cell r="AB30">
            <v>1.0256396118217908</v>
          </cell>
          <cell r="AC30">
            <v>63.972143864597932</v>
          </cell>
          <cell r="AD30"/>
          <cell r="AE30">
            <v>26.94334462515533</v>
          </cell>
          <cell r="AF30">
            <v>28.466046067382365</v>
          </cell>
          <cell r="AG30"/>
          <cell r="AH30"/>
          <cell r="AI30"/>
          <cell r="AJ30"/>
          <cell r="AK30"/>
        </row>
        <row r="31">
          <cell r="A31">
            <v>44227</v>
          </cell>
          <cell r="B31">
            <v>29.304200000000002</v>
          </cell>
          <cell r="C31">
            <v>0</v>
          </cell>
          <cell r="D31">
            <v>0.94466293583659999</v>
          </cell>
          <cell r="E31">
            <v>-5.5337064163400012</v>
          </cell>
          <cell r="F31">
            <v>-12.854688251600987</v>
          </cell>
          <cell r="G31">
            <v>-23.502198381138285</v>
          </cell>
          <cell r="H31">
            <v>-5.5337064163400012</v>
          </cell>
          <cell r="I31">
            <v>17.235699261366367</v>
          </cell>
          <cell r="J31">
            <v>42.989171542786011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51.294697571848772</v>
          </cell>
          <cell r="Y31">
            <v>24.69041095890411</v>
          </cell>
          <cell r="Z31"/>
          <cell r="AA31">
            <v>44227</v>
          </cell>
          <cell r="AB31">
            <v>0.94489543572926182</v>
          </cell>
          <cell r="AC31">
            <v>54.936530324400465</v>
          </cell>
          <cell r="AD31"/>
          <cell r="AE31">
            <v>22.291894820778644</v>
          </cell>
          <cell r="AF31">
            <v>23.713844827500495</v>
          </cell>
          <cell r="AG31">
            <v>19.578079739886277</v>
          </cell>
          <cell r="AH31"/>
          <cell r="AI31"/>
          <cell r="AJ31"/>
          <cell r="AK31"/>
        </row>
        <row r="32">
          <cell r="A32">
            <v>44255</v>
          </cell>
          <cell r="B32">
            <v>25.73</v>
          </cell>
          <cell r="C32">
            <v>0</v>
          </cell>
          <cell r="D32">
            <v>0.87803113546863587</v>
          </cell>
          <cell r="E32">
            <v>-12.196886453136413</v>
          </cell>
          <cell r="F32">
            <v>-14.99988694937915</v>
          </cell>
          <cell r="G32">
            <v>-30.716439053319444</v>
          </cell>
          <cell r="H32">
            <v>-17.055652981225499</v>
          </cell>
          <cell r="I32">
            <v>10.416893610442823</v>
          </cell>
          <cell r="J32">
            <v>29.57234483910365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32.841455099394246</v>
          </cell>
          <cell r="Y32">
            <v>25.69041095890411</v>
          </cell>
          <cell r="Z32"/>
          <cell r="AA32">
            <v>44255</v>
          </cell>
          <cell r="AB32">
            <v>0.8781861629494766</v>
          </cell>
          <cell r="AC32">
            <v>36.063117066290459</v>
          </cell>
          <cell r="AD32"/>
          <cell r="AE32">
            <v>14.185032332681669</v>
          </cell>
          <cell r="AF32">
            <v>15.470273738207618</v>
          </cell>
          <cell r="AG32">
            <v>13.82984882670435</v>
          </cell>
          <cell r="AH32"/>
          <cell r="AI32"/>
          <cell r="AJ32"/>
          <cell r="AK32"/>
        </row>
        <row r="33">
          <cell r="A33">
            <v>44286</v>
          </cell>
          <cell r="B33">
            <v>26.175000000000001</v>
          </cell>
          <cell r="C33">
            <v>0</v>
          </cell>
          <cell r="D33">
            <v>1.0172949863972016</v>
          </cell>
          <cell r="E33">
            <v>1.7294986397201617</v>
          </cell>
          <cell r="F33">
            <v>-15.621131627811025</v>
          </cell>
          <cell r="G33">
            <v>-26.701552474280987</v>
          </cell>
          <cell r="H33">
            <v>-15.621131627811025</v>
          </cell>
          <cell r="I33">
            <v>18.847528104498899</v>
          </cell>
          <cell r="J33">
            <v>29.601713067513202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35.138946258322747</v>
          </cell>
          <cell r="Y33">
            <v>26.69041095890411</v>
          </cell>
          <cell r="Z33"/>
          <cell r="AA33">
            <v>44286</v>
          </cell>
          <cell r="AB33">
            <v>1.0185293164885003</v>
          </cell>
          <cell r="AC33">
            <v>38.584273624823616</v>
          </cell>
          <cell r="AD33"/>
          <cell r="AE33">
            <v>14.498258854709212</v>
          </cell>
          <cell r="AF33">
            <v>15.801596091965209</v>
          </cell>
          <cell r="AG33">
            <v>13.842748151787521</v>
          </cell>
          <cell r="AH33"/>
          <cell r="AI33"/>
          <cell r="AJ33"/>
          <cell r="AK33"/>
        </row>
        <row r="34">
          <cell r="A34">
            <v>44316</v>
          </cell>
          <cell r="B34">
            <v>27.370200000000001</v>
          </cell>
          <cell r="C34">
            <v>0</v>
          </cell>
          <cell r="D34">
            <v>1.0456618911174784</v>
          </cell>
          <cell r="E34">
            <v>4.5661891117478426</v>
          </cell>
          <cell r="F34">
            <v>-6.5997365565345749</v>
          </cell>
          <cell r="G34">
            <v>-18.606049248366098</v>
          </cell>
          <cell r="H34">
            <v>-11.768232927584087</v>
          </cell>
          <cell r="I34">
            <v>-9.2957789474821908</v>
          </cell>
          <cell r="J34">
            <v>46.191718549046378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41.309646108101042</v>
          </cell>
          <cell r="Y34">
            <v>27.69041095890411</v>
          </cell>
          <cell r="Z34"/>
          <cell r="AA34">
            <v>44316</v>
          </cell>
          <cell r="AB34">
            <v>1.0468799694675912</v>
          </cell>
          <cell r="AC34">
            <v>45.081100141043649</v>
          </cell>
          <cell r="AD34"/>
          <cell r="AE34">
            <v>16.165965917181758</v>
          </cell>
          <cell r="AF34">
            <v>17.499538559103065</v>
          </cell>
          <cell r="AG34">
            <v>20.909767409025481</v>
          </cell>
          <cell r="AH34"/>
          <cell r="AI34"/>
          <cell r="AJ34"/>
          <cell r="AK34"/>
        </row>
        <row r="35">
          <cell r="A35">
            <v>44347</v>
          </cell>
          <cell r="B35">
            <v>30.172599999999999</v>
          </cell>
          <cell r="C35">
            <v>0</v>
          </cell>
          <cell r="D35">
            <v>1.102388729347977</v>
          </cell>
          <cell r="E35">
            <v>10.238872934797705</v>
          </cell>
          <cell r="F35">
            <v>17.266226195102984</v>
          </cell>
          <cell r="G35">
            <v>-0.32357516396571695</v>
          </cell>
          <cell r="H35">
            <v>-2.7342944089127408</v>
          </cell>
          <cell r="I35">
            <v>-5.3545244511322254</v>
          </cell>
          <cell r="J35">
            <v>55.661415156354522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55.778161217721809</v>
          </cell>
          <cell r="Y35">
            <v>28.69041095890411</v>
          </cell>
          <cell r="Z35"/>
          <cell r="AA35">
            <v>44347</v>
          </cell>
          <cell r="AB35">
            <v>1.1036577956009235</v>
          </cell>
          <cell r="AC35">
            <v>60.119887165021055</v>
          </cell>
          <cell r="AD35"/>
          <cell r="AE35">
            <v>20.369776786087314</v>
          </cell>
          <cell r="AF35">
            <v>21.76175956569708</v>
          </cell>
          <cell r="AG35">
            <v>24.764343927403608</v>
          </cell>
          <cell r="AH35"/>
          <cell r="AI35"/>
          <cell r="AJ35"/>
          <cell r="AK35"/>
        </row>
        <row r="36">
          <cell r="A36">
            <v>44377</v>
          </cell>
          <cell r="B36">
            <v>26.787400000000002</v>
          </cell>
          <cell r="C36">
            <v>0</v>
          </cell>
          <cell r="D36">
            <v>0.88780549240038986</v>
          </cell>
          <cell r="E36">
            <v>-11.219450759961013</v>
          </cell>
          <cell r="F36">
            <v>2.3396370582617232</v>
          </cell>
          <cell r="G36">
            <v>-13.646972354033426</v>
          </cell>
          <cell r="H36">
            <v>-13.646972354033426</v>
          </cell>
          <cell r="I36">
            <v>-17.975218489049048</v>
          </cell>
          <cell r="J36">
            <v>21.528551704402197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38.300707125126834</v>
          </cell>
          <cell r="Y36">
            <v>29.69041095890411</v>
          </cell>
          <cell r="Z36"/>
          <cell r="AA36">
            <v>44377</v>
          </cell>
          <cell r="AB36">
            <v>0.88768993613741476</v>
          </cell>
          <cell r="AC36">
            <v>42.136812411847593</v>
          </cell>
          <cell r="AD36"/>
          <cell r="AE36">
            <v>14.003221603747495</v>
          </cell>
          <cell r="AF36">
            <v>15.270864931100325</v>
          </cell>
          <cell r="AG36">
            <v>10.239988980588265</v>
          </cell>
          <cell r="AH36"/>
          <cell r="AI36"/>
          <cell r="AJ36"/>
          <cell r="AK36"/>
        </row>
        <row r="37">
          <cell r="A37">
            <v>44408</v>
          </cell>
          <cell r="B37">
            <v>28.0793</v>
          </cell>
          <cell r="C37">
            <v>0</v>
          </cell>
          <cell r="D37">
            <v>1.0482278981909405</v>
          </cell>
          <cell r="E37">
            <v>4.8227898190940532</v>
          </cell>
          <cell r="F37">
            <v>2.5907739073883329</v>
          </cell>
          <cell r="G37">
            <v>-4.1799469018093056</v>
          </cell>
          <cell r="H37">
            <v>-9.4823473282442787</v>
          </cell>
          <cell r="I37">
            <v>-26.699765869858105</v>
          </cell>
          <cell r="J37">
            <v>22.323657583148339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44.970659548092542</v>
          </cell>
          <cell r="Y37">
            <v>30.69041095890411</v>
          </cell>
          <cell r="Z37"/>
          <cell r="AA37">
            <v>44408</v>
          </cell>
          <cell r="AB37">
            <v>1.0493053832795831</v>
          </cell>
          <cell r="AC37">
            <v>49.14492242595194</v>
          </cell>
          <cell r="AD37"/>
          <cell r="AE37">
            <v>15.627406342306749</v>
          </cell>
          <cell r="AF37">
            <v>16.917949936707899</v>
          </cell>
          <cell r="AG37">
            <v>10.600026032161637</v>
          </cell>
          <cell r="AH37"/>
          <cell r="AI37"/>
          <cell r="AJ37"/>
          <cell r="AK37"/>
        </row>
        <row r="38">
          <cell r="A38">
            <v>44439</v>
          </cell>
          <cell r="B38">
            <v>26.997299999999999</v>
          </cell>
          <cell r="C38">
            <v>0</v>
          </cell>
          <cell r="D38">
            <v>0.96146627586870037</v>
          </cell>
          <cell r="E38">
            <v>-3.8533724131299629</v>
          </cell>
          <cell r="F38">
            <v>-10.523786481774843</v>
          </cell>
          <cell r="G38">
            <v>4.9253789350952148</v>
          </cell>
          <cell r="H38">
            <v>-12.970329585310514</v>
          </cell>
          <cell r="I38">
            <v>-27.303961136967779</v>
          </cell>
          <cell r="J38">
            <v>6.8042865540527186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39.384400145933782</v>
          </cell>
          <cell r="Y38">
            <v>31.69041095890411</v>
          </cell>
          <cell r="Z38"/>
          <cell r="AA38">
            <v>44439</v>
          </cell>
          <cell r="AB38">
            <v>0.96081328683728351</v>
          </cell>
          <cell r="AC38">
            <v>43.300423131170554</v>
          </cell>
          <cell r="AD38"/>
          <cell r="AE38">
            <v>13.398845669076609</v>
          </cell>
          <cell r="AF38">
            <v>14.594877684166185</v>
          </cell>
          <cell r="AG38">
            <v>3.346159364561152</v>
          </cell>
          <cell r="AH38"/>
          <cell r="AI38"/>
          <cell r="AJ38"/>
          <cell r="AK38"/>
        </row>
        <row r="39">
          <cell r="A39">
            <v>44469</v>
          </cell>
          <cell r="B39">
            <v>24.494599999999998</v>
          </cell>
          <cell r="C39">
            <v>0</v>
          </cell>
          <cell r="D39">
            <v>0.90729813722112951</v>
          </cell>
          <cell r="E39">
            <v>-9.2701862778870492</v>
          </cell>
          <cell r="F39">
            <v>-8.5592480046589152</v>
          </cell>
          <cell r="G39">
            <v>-6.4198662846227101</v>
          </cell>
          <cell r="H39">
            <v>-21.038142149783379</v>
          </cell>
          <cell r="I39">
            <v>-31.407214794136507</v>
          </cell>
          <cell r="J39">
            <v>7.0501899191939943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26.46320661009025</v>
          </cell>
          <cell r="Y39">
            <v>32.69041095890411</v>
          </cell>
          <cell r="Z39"/>
          <cell r="AA39">
            <v>44469</v>
          </cell>
          <cell r="AB39">
            <v>0.90877214566929121</v>
          </cell>
          <cell r="AC39">
            <v>30.227433004231187</v>
          </cell>
          <cell r="AD39"/>
          <cell r="AE39">
            <v>9.0006347573549981</v>
          </cell>
          <cell r="AF39">
            <v>10.180566297676918</v>
          </cell>
          <cell r="AG39">
            <v>3.4650616967843773</v>
          </cell>
          <cell r="AH39"/>
          <cell r="AI39"/>
          <cell r="AJ39"/>
          <cell r="AK39"/>
        </row>
        <row r="40">
          <cell r="A40">
            <v>44500</v>
          </cell>
          <cell r="B40">
            <v>25.7468</v>
          </cell>
          <cell r="C40">
            <v>0</v>
          </cell>
          <cell r="D40">
            <v>1.0511214716713073</v>
          </cell>
          <cell r="E40">
            <v>5.1121471671307317</v>
          </cell>
          <cell r="F40">
            <v>-8.3068310107445527</v>
          </cell>
          <cell r="G40">
            <v>-5.9312683137134448</v>
          </cell>
          <cell r="H40">
            <v>-17.001495770579734</v>
          </cell>
          <cell r="I40">
            <v>-23.433742858577279</v>
          </cell>
          <cell r="J40">
            <v>8.8509139361613975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32.928191844270671</v>
          </cell>
          <cell r="Y40">
            <v>33.69041095890411</v>
          </cell>
          <cell r="Z40"/>
          <cell r="AA40">
            <v>44500</v>
          </cell>
          <cell r="AB40">
            <v>1.0510390577404727</v>
          </cell>
          <cell r="AC40">
            <v>36.874118476727681</v>
          </cell>
          <cell r="AD40"/>
          <cell r="AE40">
            <v>10.670146790732261</v>
          </cell>
          <cell r="AF40">
            <v>11.829282323452151</v>
          </cell>
          <cell r="AG40">
            <v>4.3316413827374722</v>
          </cell>
          <cell r="AH40"/>
          <cell r="AI40"/>
          <cell r="AJ40"/>
          <cell r="AK40"/>
        </row>
        <row r="41">
          <cell r="A41">
            <v>44530</v>
          </cell>
          <cell r="B41">
            <v>26.3644</v>
          </cell>
          <cell r="C41">
            <v>0</v>
          </cell>
          <cell r="D41">
            <v>1.0239874469837027</v>
          </cell>
          <cell r="E41">
            <v>2.3987446983702698</v>
          </cell>
          <cell r="F41">
            <v>-2.3443085049245638</v>
          </cell>
          <cell r="G41">
            <v>-12.62138496516706</v>
          </cell>
          <cell r="H41">
            <v>-15.010573550649886</v>
          </cell>
          <cell r="I41">
            <v>-12.904120462037005</v>
          </cell>
          <cell r="J41">
            <v>15.332206249517721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36.116799798774579</v>
          </cell>
          <cell r="Y41">
            <v>34.69041095890411</v>
          </cell>
          <cell r="Z41"/>
          <cell r="AA41">
            <v>44530</v>
          </cell>
          <cell r="AB41">
            <v>1.025697172666967</v>
          </cell>
          <cell r="AC41">
            <v>40.39139633286306</v>
          </cell>
          <cell r="AD41"/>
          <cell r="AE41">
            <v>11.255715927939413</v>
          </cell>
          <cell r="AF41">
            <v>12.452099770090319</v>
          </cell>
          <cell r="AG41">
            <v>7.3928332103766259</v>
          </cell>
          <cell r="AH41"/>
          <cell r="AI41"/>
          <cell r="AJ41"/>
          <cell r="AK41"/>
        </row>
        <row r="42">
          <cell r="A42">
            <v>44561</v>
          </cell>
          <cell r="B42">
            <v>26.688400000000001</v>
          </cell>
          <cell r="C42">
            <v>0</v>
          </cell>
          <cell r="D42">
            <v>1.0122892992065058</v>
          </cell>
          <cell r="E42">
            <v>1.2289299206505788</v>
          </cell>
          <cell r="F42">
            <v>8.9562597470463032</v>
          </cell>
          <cell r="G42">
            <v>-0.3695767413037454</v>
          </cell>
          <cell r="H42">
            <v>-13.966113059624508</v>
          </cell>
          <cell r="I42">
            <v>-13.966113059624508</v>
          </cell>
          <cell r="J42">
            <v>11.018966002127662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37.789579878533772</v>
          </cell>
          <cell r="Y42">
            <v>35.69041095890411</v>
          </cell>
          <cell r="Z42"/>
          <cell r="AA42">
            <v>44561</v>
          </cell>
          <cell r="AB42">
            <v>1.0164510862740173</v>
          </cell>
          <cell r="AC42">
            <v>42.700987306064732</v>
          </cell>
          <cell r="AD42"/>
          <cell r="AE42">
            <v>11.380199936827307</v>
          </cell>
          <cell r="AF42">
            <v>12.699547985789717</v>
          </cell>
          <cell r="AG42">
            <v>5.3655380103607042</v>
          </cell>
          <cell r="AH42"/>
          <cell r="AI42"/>
          <cell r="AJ42"/>
          <cell r="AK42"/>
        </row>
        <row r="43">
          <cell r="A43">
            <v>44592</v>
          </cell>
          <cell r="B43">
            <v>24.6343</v>
          </cell>
          <cell r="C43">
            <v>0</v>
          </cell>
          <cell r="D43">
            <v>0.92303397730849346</v>
          </cell>
          <cell r="E43">
            <v>-7.6966022691506542</v>
          </cell>
          <cell r="F43">
            <v>-4.3209253188745915</v>
          </cell>
          <cell r="G43">
            <v>-12.268824365279762</v>
          </cell>
          <cell r="H43">
            <v>-7.6966022691506542</v>
          </cell>
          <cell r="I43">
            <v>-15.935940923144143</v>
          </cell>
          <cell r="J43">
            <v>-1.4469125137599348</v>
          </cell>
          <cell r="K43">
            <v>20.202501639234448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27.1844639469494</v>
          </cell>
          <cell r="Y43">
            <v>36.69041095890411</v>
          </cell>
          <cell r="Z43"/>
          <cell r="AA43">
            <v>44592</v>
          </cell>
          <cell r="AB43">
            <v>0.91944650358290092</v>
          </cell>
          <cell r="AC43">
            <v>31.20592383638914</v>
          </cell>
          <cell r="AD43"/>
          <cell r="AE43">
            <v>8.1823228597857742</v>
          </cell>
          <cell r="AF43">
            <v>9.2893802377320043</v>
          </cell>
          <cell r="AG43">
            <v>-0.72609230707191275</v>
          </cell>
          <cell r="AH43">
            <v>6.3255983544130867</v>
          </cell>
          <cell r="AI43"/>
          <cell r="AJ43"/>
          <cell r="AK43"/>
        </row>
        <row r="44">
          <cell r="A44">
            <v>44620</v>
          </cell>
          <cell r="B44">
            <v>27.119499999999999</v>
          </cell>
          <cell r="C44">
            <v>0</v>
          </cell>
          <cell r="D44">
            <v>1.1008837271609098</v>
          </cell>
          <cell r="E44">
            <v>10.088372716090976</v>
          </cell>
          <cell r="F44">
            <v>2.8640894539606387</v>
          </cell>
          <cell r="G44">
            <v>0.45263785637823517</v>
          </cell>
          <cell r="H44">
            <v>1.6153085235532938</v>
          </cell>
          <cell r="I44">
            <v>5.4003109211037348</v>
          </cell>
          <cell r="J44">
            <v>16.379749174831115</v>
          </cell>
          <cell r="K44">
            <v>36.569654328179979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40.015306706880004</v>
          </cell>
          <cell r="Y44">
            <v>37.69041095890411</v>
          </cell>
          <cell r="Z44"/>
          <cell r="AA44">
            <v>44620</v>
          </cell>
          <cell r="AB44">
            <v>1.1027277613544746</v>
          </cell>
          <cell r="AC44">
            <v>44.684414668547092</v>
          </cell>
          <cell r="AD44"/>
          <cell r="AE44">
            <v>11.311453348274082</v>
          </cell>
          <cell r="AF44">
            <v>12.480080286475737</v>
          </cell>
          <cell r="AG44">
            <v>7.8794462234725859</v>
          </cell>
          <cell r="AH44">
            <v>10.94764035644018</v>
          </cell>
          <cell r="AI44"/>
          <cell r="AJ44"/>
          <cell r="AK44"/>
        </row>
        <row r="45">
          <cell r="A45">
            <v>44651</v>
          </cell>
          <cell r="B45">
            <v>29.143799999999999</v>
          </cell>
          <cell r="C45">
            <v>0</v>
          </cell>
          <cell r="D45">
            <v>1.0746437065580117</v>
          </cell>
          <cell r="E45">
            <v>7.4643706558011669</v>
          </cell>
          <cell r="F45">
            <v>9.2002517947872278</v>
          </cell>
          <cell r="G45">
            <v>18.980509989956971</v>
          </cell>
          <cell r="H45">
            <v>9.2002517947872278</v>
          </cell>
          <cell r="I45">
            <v>11.342120343839523</v>
          </cell>
          <cell r="J45">
            <v>32.327357767789657</v>
          </cell>
          <cell r="K45">
            <v>44.301295331308154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50.466568174338363</v>
          </cell>
          <cell r="Y45">
            <v>38.69041095890411</v>
          </cell>
          <cell r="Z45"/>
          <cell r="AA45">
            <v>44651</v>
          </cell>
          <cell r="AB45">
            <v>1.0706147565953816</v>
          </cell>
          <cell r="AC45">
            <v>54.901269393511811</v>
          </cell>
          <cell r="AD45"/>
          <cell r="AE45">
            <v>13.509914390896727</v>
          </cell>
          <cell r="AF45">
            <v>14.53715235664912</v>
          </cell>
          <cell r="AG45">
            <v>15.033628895114681</v>
          </cell>
          <cell r="AH45">
            <v>13.003026867339162</v>
          </cell>
          <cell r="AI45"/>
          <cell r="AJ45"/>
          <cell r="AK45"/>
        </row>
        <row r="46">
          <cell r="A46">
            <v>44681</v>
          </cell>
          <cell r="B46">
            <v>27.654399999999999</v>
          </cell>
          <cell r="C46">
            <v>0</v>
          </cell>
          <cell r="D46">
            <v>0.94889479065873361</v>
          </cell>
          <cell r="E46">
            <v>-5.1105209341266384</v>
          </cell>
          <cell r="F46">
            <v>12.259735409571192</v>
          </cell>
          <cell r="G46">
            <v>7.4090760793574129</v>
          </cell>
          <cell r="H46">
            <v>3.6195500666956315</v>
          </cell>
          <cell r="I46">
            <v>1.0383555838101133</v>
          </cell>
          <cell r="J46">
            <v>-8.3539466034319059</v>
          </cell>
          <cell r="K46">
            <v>47.709708421668395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42.776942708926867</v>
          </cell>
          <cell r="Y46">
            <v>39.69041095890411</v>
          </cell>
          <cell r="Z46"/>
          <cell r="AA46">
            <v>44681</v>
          </cell>
          <cell r="AB46">
            <v>0.94895287958115182</v>
          </cell>
          <cell r="AC46">
            <v>46.994005641748757</v>
          </cell>
          <cell r="AD46"/>
          <cell r="AE46">
            <v>11.367719812339416</v>
          </cell>
          <cell r="AF46">
            <v>12.352146323891811</v>
          </cell>
          <cell r="AG46">
            <v>-4.2680547588381579</v>
          </cell>
          <cell r="AH46">
            <v>13.885827115571981</v>
          </cell>
          <cell r="AI46"/>
          <cell r="AJ46"/>
          <cell r="AK46"/>
        </row>
        <row r="47">
          <cell r="A47">
            <v>44712</v>
          </cell>
          <cell r="B47">
            <v>25.220300000000002</v>
          </cell>
          <cell r="C47">
            <v>0</v>
          </cell>
          <cell r="D47">
            <v>0.9119814568386948</v>
          </cell>
          <cell r="E47">
            <v>-8.8018543161305196</v>
          </cell>
          <cell r="F47">
            <v>-7.0030789653201637</v>
          </cell>
          <cell r="G47">
            <v>-4.3395639574577931</v>
          </cell>
          <cell r="H47">
            <v>-5.5008917732048417</v>
          </cell>
          <cell r="I47">
            <v>-16.413235849744467</v>
          </cell>
          <cell r="J47">
            <v>-20.888909574080106</v>
          </cell>
          <cell r="K47">
            <v>30.112339959692157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30.209924214661999</v>
          </cell>
          <cell r="Y47">
            <v>40.69041095890411</v>
          </cell>
          <cell r="Z47"/>
          <cell r="AA47">
            <v>44712</v>
          </cell>
          <cell r="AB47">
            <v>0.91172413793103446</v>
          </cell>
          <cell r="AC47">
            <v>34.017983074753012</v>
          </cell>
          <cell r="AD47"/>
          <cell r="AE47">
            <v>8.0960095226747733</v>
          </cell>
          <cell r="AF47">
            <v>9.0188596157634304</v>
          </cell>
          <cell r="AG47">
            <v>-11.055584533979934</v>
          </cell>
          <cell r="AH47">
            <v>9.1707169554276611</v>
          </cell>
          <cell r="AI47"/>
          <cell r="AJ47"/>
          <cell r="AK47"/>
        </row>
        <row r="48">
          <cell r="A48">
            <v>44742</v>
          </cell>
          <cell r="B48">
            <v>22.0581</v>
          </cell>
          <cell r="C48">
            <v>0</v>
          </cell>
          <cell r="D48">
            <v>0.87461687608791328</v>
          </cell>
          <cell r="E48">
            <v>-12.538312391208672</v>
          </cell>
          <cell r="F48">
            <v>-24.312889877092204</v>
          </cell>
          <cell r="G48">
            <v>-17.349485169586799</v>
          </cell>
          <cell r="H48">
            <v>-17.349485169586799</v>
          </cell>
          <cell r="I48">
            <v>-17.654942248967799</v>
          </cell>
          <cell r="J48">
            <v>-32.456646294649474</v>
          </cell>
          <cell r="K48">
            <v>7.2756084983027769E-2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13.883797152271615</v>
          </cell>
          <cell r="Y48">
            <v>41.69041095890411</v>
          </cell>
          <cell r="Z48"/>
          <cell r="AA48">
            <v>44742</v>
          </cell>
          <cell r="AB48">
            <v>0.8739064658291128</v>
          </cell>
          <cell r="AC48">
            <v>17.119181946403252</v>
          </cell>
          <cell r="AD48"/>
          <cell r="AE48">
            <v>3.8130085244173495</v>
          </cell>
          <cell r="AF48">
            <v>4.6534659096687969</v>
          </cell>
          <cell r="AG48">
            <v>-17.815236384503407</v>
          </cell>
          <cell r="AH48">
            <v>2.4246149095086267E-2</v>
          </cell>
          <cell r="AI48"/>
          <cell r="AJ48"/>
          <cell r="AK48"/>
        </row>
        <row r="49">
          <cell r="A49">
            <v>44773</v>
          </cell>
          <cell r="B49">
            <v>21.597799999999999</v>
          </cell>
          <cell r="C49">
            <v>0</v>
          </cell>
          <cell r="D49">
            <v>0.97913238220880305</v>
          </cell>
          <cell r="E49">
            <v>-2.0867617791196946</v>
          </cell>
          <cell r="F49">
            <v>-21.901035639898183</v>
          </cell>
          <cell r="G49">
            <v>-12.326309251734402</v>
          </cell>
          <cell r="H49">
            <v>-19.074204523313519</v>
          </cell>
          <cell r="I49">
            <v>-23.082840384197624</v>
          </cell>
          <cell r="J49">
            <v>-43.619541915361928</v>
          </cell>
          <cell r="K49">
            <v>-5.9121170488822479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11.507313600687819</v>
          </cell>
          <cell r="Y49">
            <v>42.69041095890411</v>
          </cell>
          <cell r="Z49"/>
          <cell r="AA49">
            <v>44773</v>
          </cell>
          <cell r="AB49">
            <v>0.98133373475839214</v>
          </cell>
          <cell r="AC49">
            <v>14.933004231311564</v>
          </cell>
          <cell r="AD49"/>
          <cell r="AE49">
            <v>3.1090221928685269</v>
          </cell>
          <cell r="AF49">
            <v>3.9897736810752704</v>
          </cell>
          <cell r="AG49">
            <v>-24.913078312772686</v>
          </cell>
          <cell r="AH49">
            <v>-2.0108706521530961</v>
          </cell>
          <cell r="AI49"/>
          <cell r="AJ49"/>
          <cell r="AK49"/>
        </row>
        <row r="50">
          <cell r="A50">
            <v>44804</v>
          </cell>
          <cell r="B50">
            <v>19.981999999999999</v>
          </cell>
          <cell r="C50">
            <v>0</v>
          </cell>
          <cell r="D50">
            <v>0.92518682458398538</v>
          </cell>
          <cell r="E50">
            <v>-7.4813175416014621</v>
          </cell>
          <cell r="F50">
            <v>-20.770173233466704</v>
          </cell>
          <cell r="G50">
            <v>-26.318700566013408</v>
          </cell>
          <cell r="H50">
            <v>-25.128520255991393</v>
          </cell>
          <cell r="I50">
            <v>-25.985191111703752</v>
          </cell>
          <cell r="J50">
            <v>-46.194165766165149</v>
          </cell>
          <cell r="K50">
            <v>-20.949011422509635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3.1650973881110156</v>
          </cell>
          <cell r="Y50">
            <v>43.69041095890411</v>
          </cell>
          <cell r="Z50"/>
          <cell r="AA50">
            <v>44804</v>
          </cell>
          <cell r="AB50">
            <v>0.92483509740757786</v>
          </cell>
          <cell r="AC50">
            <v>6.2940761636105957</v>
          </cell>
          <cell r="AD50"/>
          <cell r="AE50">
            <v>0.85952400441895449</v>
          </cell>
          <cell r="AF50">
            <v>1.6906384185330525</v>
          </cell>
          <cell r="AG50">
            <v>-26.647539759163596</v>
          </cell>
          <cell r="AH50">
            <v>-7.5367612051654103</v>
          </cell>
          <cell r="AI50"/>
          <cell r="AJ50"/>
          <cell r="AK50"/>
        </row>
        <row r="51">
          <cell r="A51">
            <v>44834</v>
          </cell>
          <cell r="B51">
            <v>21.1844</v>
          </cell>
          <cell r="C51">
            <v>0</v>
          </cell>
          <cell r="D51">
            <v>1.060174156741067</v>
          </cell>
          <cell r="E51">
            <v>6.0174156741066964</v>
          </cell>
          <cell r="F51">
            <v>-3.9609032509599684</v>
          </cell>
          <cell r="G51">
            <v>-27.310783082508117</v>
          </cell>
          <cell r="H51">
            <v>-20.623192098439802</v>
          </cell>
          <cell r="I51">
            <v>-13.513999003862088</v>
          </cell>
          <cell r="J51">
            <v>-40.676843103578186</v>
          </cell>
          <cell r="K51">
            <v>-7.416571680118345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9.3729701285506515</v>
          </cell>
          <cell r="Y51">
            <v>44.69041095890411</v>
          </cell>
          <cell r="Z51"/>
          <cell r="AA51">
            <v>44834</v>
          </cell>
          <cell r="AB51">
            <v>1.0614529772764969</v>
          </cell>
          <cell r="AC51">
            <v>12.826163610719199</v>
          </cell>
          <cell r="AD51"/>
          <cell r="AE51">
            <v>2.4348841167431967</v>
          </cell>
          <cell r="AF51">
            <v>3.2934467790214361</v>
          </cell>
          <cell r="AG51">
            <v>-22.978472557068951</v>
          </cell>
          <cell r="AH51">
            <v>-2.5359577451791293</v>
          </cell>
          <cell r="AI51"/>
          <cell r="AJ51"/>
          <cell r="AK51"/>
        </row>
        <row r="52">
          <cell r="A52">
            <v>44865</v>
          </cell>
          <cell r="B52">
            <v>21.248699999999999</v>
          </cell>
          <cell r="C52">
            <v>0</v>
          </cell>
          <cell r="D52">
            <v>1.0030352523555068</v>
          </cell>
          <cell r="E52">
            <v>0.30352523555068345</v>
          </cell>
          <cell r="F52">
            <v>-1.6163683338117796</v>
          </cell>
          <cell r="G52">
            <v>-23.163402568849811</v>
          </cell>
          <cell r="H52">
            <v>-20.382263455283976</v>
          </cell>
          <cell r="I52">
            <v>-17.470520608386309</v>
          </cell>
          <cell r="J52">
            <v>-36.810266591539595</v>
          </cell>
          <cell r="K52">
            <v>-10.165907415472553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9.7049446937621084</v>
          </cell>
          <cell r="Y52">
            <v>45.69041095890411</v>
          </cell>
          <cell r="Z52"/>
          <cell r="AA52">
            <v>44865</v>
          </cell>
          <cell r="AB52">
            <v>1.0039065551996251</v>
          </cell>
          <cell r="AC52">
            <v>13.2669252468264</v>
          </cell>
          <cell r="AD52"/>
          <cell r="AE52">
            <v>2.4624876779126836</v>
          </cell>
          <cell r="AF52">
            <v>3.325969222847136</v>
          </cell>
          <cell r="AG52">
            <v>-20.508029708365893</v>
          </cell>
          <cell r="AH52">
            <v>-3.5104246418954266</v>
          </cell>
          <cell r="AI52"/>
          <cell r="AJ52"/>
          <cell r="AK52"/>
        </row>
        <row r="53">
          <cell r="A53">
            <v>44895</v>
          </cell>
          <cell r="B53">
            <v>25.016500000000001</v>
          </cell>
          <cell r="C53">
            <v>0</v>
          </cell>
          <cell r="D53">
            <v>1.1773190830497866</v>
          </cell>
          <cell r="E53">
            <v>17.73190830497866</v>
          </cell>
          <cell r="F53">
            <v>25.195175658092261</v>
          </cell>
          <cell r="G53">
            <v>-0.80807920603642724</v>
          </cell>
          <cell r="H53">
            <v>-6.2645194166754514</v>
          </cell>
          <cell r="I53">
            <v>-5.1125760495213441</v>
          </cell>
          <cell r="J53">
            <v>-17.35696353941487</v>
          </cell>
          <cell r="K53">
            <v>9.435759495420303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29.157724892887551</v>
          </cell>
          <cell r="Y53">
            <v>46.69041095890411</v>
          </cell>
          <cell r="Z53"/>
          <cell r="AA53">
            <v>44895</v>
          </cell>
          <cell r="AB53">
            <v>1.1827379562611875</v>
          </cell>
          <cell r="AC53">
            <v>33.965091678420144</v>
          </cell>
          <cell r="AD53"/>
          <cell r="AE53">
            <v>6.7970563745736623</v>
          </cell>
          <cell r="AF53">
            <v>7.8048719286583523</v>
          </cell>
          <cell r="AG53">
            <v>-9.0917844963475662</v>
          </cell>
          <cell r="AH53">
            <v>3.0512076084520778</v>
          </cell>
          <cell r="AI53"/>
          <cell r="AJ53"/>
          <cell r="AK53"/>
        </row>
        <row r="54">
          <cell r="A54">
            <v>44926</v>
          </cell>
          <cell r="B54">
            <v>25.507200000000001</v>
          </cell>
          <cell r="C54">
            <v>0</v>
          </cell>
          <cell r="D54">
            <v>1.0196150540643176</v>
          </cell>
          <cell r="E54">
            <v>1.9615054064317627</v>
          </cell>
          <cell r="F54">
            <v>20.405581465606758</v>
          </cell>
          <cell r="G54">
            <v>15.636432874998295</v>
          </cell>
          <cell r="H54">
            <v>-4.4258928972887412</v>
          </cell>
          <cell r="I54">
            <v>-4.4258928972887412</v>
          </cell>
          <cell r="J54">
            <v>-17.773880750980009</v>
          </cell>
          <cell r="K54">
            <v>6.1053854711961009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31.691160649485806</v>
          </cell>
          <cell r="Y54">
            <v>47.69041095890411</v>
          </cell>
          <cell r="Z54"/>
          <cell r="AA54">
            <v>44926</v>
          </cell>
          <cell r="AB54">
            <v>1.0209909850628414</v>
          </cell>
          <cell r="AC54">
            <v>36.777150916784038</v>
          </cell>
          <cell r="AD54"/>
          <cell r="AE54">
            <v>7.1724566767906284</v>
          </cell>
          <cell r="AF54">
            <v>8.1992190248630692</v>
          </cell>
          <cell r="AG54">
            <v>-9.3213811039118291</v>
          </cell>
          <cell r="AH54">
            <v>1.9950611062387491</v>
          </cell>
          <cell r="AI54"/>
          <cell r="AJ54"/>
          <cell r="AK54"/>
        </row>
        <row r="55">
          <cell r="A55">
            <v>44957</v>
          </cell>
          <cell r="B55">
            <v>27.916799999999999</v>
          </cell>
          <cell r="C55">
            <v>0</v>
          </cell>
          <cell r="D55">
            <v>1.0944674444862625</v>
          </cell>
          <cell r="E55">
            <v>9.4467444486262551</v>
          </cell>
          <cell r="F55">
            <v>31.381213909556816</v>
          </cell>
          <cell r="G55">
            <v>29.257609571345199</v>
          </cell>
          <cell r="H55">
            <v>9.4467444486262551</v>
          </cell>
          <cell r="I55">
            <v>13.324916884181759</v>
          </cell>
          <cell r="J55">
            <v>-4.7344749216836179</v>
          </cell>
          <cell r="K55">
            <v>11.685204480576505</v>
          </cell>
          <cell r="L55">
            <v>36.219385075369701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44.131688057472587</v>
          </cell>
          <cell r="Y55">
            <v>48.69041095890411</v>
          </cell>
          <cell r="Z55"/>
          <cell r="AA55">
            <v>44957</v>
          </cell>
          <cell r="AB55">
            <v>1.0959010054137663</v>
          </cell>
          <cell r="AC55">
            <v>49.894217207334094</v>
          </cell>
          <cell r="AD55"/>
          <cell r="AE55">
            <v>9.4276522165435814</v>
          </cell>
          <cell r="AF55">
            <v>10.490026931070574</v>
          </cell>
          <cell r="AG55">
            <v>-2.3959401057945806</v>
          </cell>
          <cell r="AH55">
            <v>3.7524946744074361</v>
          </cell>
          <cell r="AI55">
            <v>8.0338190427698066</v>
          </cell>
          <cell r="AJ55"/>
          <cell r="AK55"/>
        </row>
        <row r="56">
          <cell r="A56">
            <v>44985</v>
          </cell>
          <cell r="B56">
            <v>24.991199999999999</v>
          </cell>
          <cell r="C56">
            <v>0</v>
          </cell>
          <cell r="D56">
            <v>0.89520288858321873</v>
          </cell>
          <cell r="E56">
            <v>-10.479711141678127</v>
          </cell>
          <cell r="F56">
            <v>-0.10113325205364232</v>
          </cell>
          <cell r="G56">
            <v>25.068561705534954</v>
          </cell>
          <cell r="H56">
            <v>-2.0229582235604227</v>
          </cell>
          <cell r="I56">
            <v>-7.8478585519644817</v>
          </cell>
          <cell r="J56">
            <v>-2.8713563933152719</v>
          </cell>
          <cell r="K56">
            <v>7.2464310764593254</v>
          </cell>
          <cell r="L56">
            <v>25.851861031597558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29.027103485424878</v>
          </cell>
          <cell r="Y56">
            <v>49.69041095890411</v>
          </cell>
          <cell r="Z56"/>
          <cell r="AA56">
            <v>44985</v>
          </cell>
          <cell r="AB56">
            <v>0.8941425546930134</v>
          </cell>
          <cell r="AC56">
            <v>34.026798307475147</v>
          </cell>
          <cell r="AD56"/>
          <cell r="AE56">
            <v>6.3479021170944172</v>
          </cell>
          <cell r="AF56">
            <v>7.3287773857280358</v>
          </cell>
          <cell r="AG56">
            <v>-1.4461347248700074</v>
          </cell>
          <cell r="AH56">
            <v>2.3593728312657047</v>
          </cell>
          <cell r="AI56">
            <v>5.9168144609506035</v>
          </cell>
          <cell r="AJ56"/>
          <cell r="AK56"/>
        </row>
        <row r="57">
          <cell r="A57">
            <v>45016</v>
          </cell>
          <cell r="B57">
            <v>28.49</v>
          </cell>
          <cell r="C57">
            <v>0</v>
          </cell>
          <cell r="D57">
            <v>1.1400012804507187</v>
          </cell>
          <cell r="E57">
            <v>14.000128045071868</v>
          </cell>
          <cell r="F57">
            <v>11.693953079914676</v>
          </cell>
          <cell r="G57">
            <v>34.485753667793247</v>
          </cell>
          <cell r="H57">
            <v>11.693953079914676</v>
          </cell>
          <cell r="I57">
            <v>-2.2433587932939481</v>
          </cell>
          <cell r="J57">
            <v>8.8443170964660709</v>
          </cell>
          <cell r="K57">
            <v>29.35878035137236</v>
          </cell>
          <cell r="L57">
            <v>41.064099533656126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47.09106318623175</v>
          </cell>
          <cell r="Y57">
            <v>50.69041095890411</v>
          </cell>
          <cell r="Z57"/>
          <cell r="AA57">
            <v>45016</v>
          </cell>
          <cell r="AB57">
            <v>1.1453564851354907</v>
          </cell>
          <cell r="AC57">
            <v>53.508462623413067</v>
          </cell>
          <cell r="AD57"/>
          <cell r="AE57">
            <v>9.5652658507173971</v>
          </cell>
          <cell r="AF57">
            <v>10.678514458166122</v>
          </cell>
          <cell r="AG57">
            <v>4.3284798587931439</v>
          </cell>
          <cell r="AH57">
            <v>8.9595507831103696</v>
          </cell>
          <cell r="AI57">
            <v>8.9818372832070725</v>
          </cell>
          <cell r="AJ57"/>
          <cell r="AK57"/>
        </row>
        <row r="58">
          <cell r="A58">
            <v>45046</v>
          </cell>
          <cell r="B58">
            <v>29.501200000000001</v>
          </cell>
          <cell r="C58">
            <v>0</v>
          </cell>
          <cell r="D58">
            <v>1.0354931554931557</v>
          </cell>
          <cell r="E58">
            <v>3.5493155493155681</v>
          </cell>
          <cell r="F58">
            <v>5.6754355800092027</v>
          </cell>
          <cell r="G58">
            <v>38.837670069227805</v>
          </cell>
          <cell r="H58">
            <v>15.658323924225325</v>
          </cell>
          <cell r="I58">
            <v>6.6781416338810518</v>
          </cell>
          <cell r="J58">
            <v>7.7858400742413458</v>
          </cell>
          <cell r="K58">
            <v>-2.233693355746813</v>
          </cell>
          <cell r="L58">
            <v>57.573971957060131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52.311789163554259</v>
          </cell>
          <cell r="Y58">
            <v>51.69041095890411</v>
          </cell>
          <cell r="Z58"/>
          <cell r="AA58">
            <v>45046</v>
          </cell>
          <cell r="AB58">
            <v>1.0365223383484554</v>
          </cell>
          <cell r="AC58">
            <v>59.114950634696584</v>
          </cell>
          <cell r="AD58"/>
          <cell r="AE58">
            <v>10.260977400022986</v>
          </cell>
          <cell r="AF58">
            <v>11.38519856374629</v>
          </cell>
          <cell r="AG58">
            <v>3.8199595811139408</v>
          </cell>
          <cell r="AH58">
            <v>-0.75017805047198349</v>
          </cell>
          <cell r="AI58">
            <v>12.039489312326456</v>
          </cell>
          <cell r="AJ58"/>
          <cell r="AK58"/>
        </row>
        <row r="59">
          <cell r="A59">
            <v>45077</v>
          </cell>
          <cell r="B59">
            <v>27.258400000000002</v>
          </cell>
          <cell r="C59">
            <v>0</v>
          </cell>
          <cell r="D59">
            <v>0.92397597385869057</v>
          </cell>
          <cell r="E59">
            <v>-7.6024026141309431</v>
          </cell>
          <cell r="F59">
            <v>9.0719933416562917</v>
          </cell>
          <cell r="G59">
            <v>8.9616852877101536</v>
          </cell>
          <cell r="H59">
            <v>6.8655124827499803</v>
          </cell>
          <cell r="I59">
            <v>8.0811885663533154</v>
          </cell>
          <cell r="J59">
            <v>-9.6584318222493017</v>
          </cell>
          <cell r="K59">
            <v>-14.495793179863249</v>
          </cell>
          <cell r="L59">
            <v>40.626963499929516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40.732433722554596</v>
          </cell>
          <cell r="Y59">
            <v>52.69041095890411</v>
          </cell>
          <cell r="Z59"/>
          <cell r="AA59">
            <v>45077</v>
          </cell>
          <cell r="AB59">
            <v>0.92432132963988922</v>
          </cell>
          <cell r="AC59">
            <v>47.07334273624808</v>
          </cell>
          <cell r="AD59"/>
          <cell r="AE59">
            <v>8.0926339389751014</v>
          </cell>
          <cell r="AF59">
            <v>9.1830176999067703</v>
          </cell>
          <cell r="AG59">
            <v>-4.9518184404611088</v>
          </cell>
          <cell r="AH59">
            <v>-5.086243803706358</v>
          </cell>
          <cell r="AI59">
            <v>8.8973094881990669</v>
          </cell>
          <cell r="AJ59"/>
          <cell r="AK59"/>
        </row>
        <row r="60">
          <cell r="A60">
            <v>45107</v>
          </cell>
          <cell r="B60">
            <v>25.661899999999999</v>
          </cell>
          <cell r="C60">
            <v>0</v>
          </cell>
          <cell r="D60">
            <v>0.94143089836527449</v>
          </cell>
          <cell r="E60">
            <v>-5.8569101634725502</v>
          </cell>
          <cell r="F60">
            <v>-9.926640926640907</v>
          </cell>
          <cell r="G60">
            <v>0.60649542090076558</v>
          </cell>
          <cell r="H60">
            <v>0.60649542090076558</v>
          </cell>
          <cell r="I60">
            <v>16.337762545278167</v>
          </cell>
          <cell r="J60">
            <v>-4.2016022458319924</v>
          </cell>
          <cell r="K60">
            <v>-21.421573551151962</v>
          </cell>
          <cell r="L60">
            <v>16.422405346662948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32.489861508556018</v>
          </cell>
          <cell r="Y60">
            <v>53.69041095890411</v>
          </cell>
          <cell r="Z60"/>
          <cell r="AA60">
            <v>45107</v>
          </cell>
          <cell r="AB60">
            <v>0.94096140014385043</v>
          </cell>
          <cell r="AC60">
            <v>38.390338504936381</v>
          </cell>
          <cell r="AD60"/>
          <cell r="AE60">
            <v>6.4898611970986897</v>
          </cell>
          <cell r="AF60">
            <v>7.5319812348346948</v>
          </cell>
          <cell r="AG60">
            <v>-2.1233440731815767</v>
          </cell>
          <cell r="AH60">
            <v>-7.7213761564815968</v>
          </cell>
          <cell r="AI60">
            <v>3.8745467900066943</v>
          </cell>
          <cell r="AJ60"/>
          <cell r="AK60"/>
        </row>
        <row r="61">
          <cell r="A61">
            <v>45138</v>
          </cell>
          <cell r="B61">
            <v>26.5763</v>
          </cell>
          <cell r="C61">
            <v>0</v>
          </cell>
          <cell r="D61">
            <v>1.035632591507254</v>
          </cell>
          <cell r="E61">
            <v>3.5632591507253952</v>
          </cell>
          <cell r="F61">
            <v>-9.9145119520561931</v>
          </cell>
          <cell r="G61">
            <v>-4.8017681109582488</v>
          </cell>
          <cell r="H61">
            <v>4.1913655752101375</v>
          </cell>
          <cell r="I61">
            <v>23.050958893961404</v>
          </cell>
          <cell r="J61">
            <v>-5.3526975387562903</v>
          </cell>
          <cell r="K61">
            <v>-30.623305698044845</v>
          </cell>
          <cell r="L61">
            <v>15.776042174378446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37.210818622543052</v>
          </cell>
          <cell r="Y61">
            <v>54.69041095890411</v>
          </cell>
          <cell r="Z61"/>
          <cell r="AA61">
            <v>45138</v>
          </cell>
          <cell r="AB61">
            <v>1.0357984585005415</v>
          </cell>
          <cell r="AC61">
            <v>43.344499294781237</v>
          </cell>
          <cell r="AD61"/>
          <cell r="AE61">
            <v>7.1877922788009529</v>
          </cell>
          <cell r="AF61">
            <v>8.221273451902821</v>
          </cell>
          <cell r="AG61">
            <v>-2.7131548146185902</v>
          </cell>
          <cell r="AH61">
            <v>-11.473926712817828</v>
          </cell>
          <cell r="AI61">
            <v>3.7300709056446335</v>
          </cell>
          <cell r="AJ61"/>
          <cell r="AK61"/>
        </row>
        <row r="62">
          <cell r="A62">
            <v>45169</v>
          </cell>
          <cell r="B62">
            <v>26.151499999999999</v>
          </cell>
          <cell r="C62">
            <v>0</v>
          </cell>
          <cell r="D62">
            <v>0.98401583365630274</v>
          </cell>
          <cell r="E62">
            <v>-1.5984166343697259</v>
          </cell>
          <cell r="F62">
            <v>-4.0607665893816369</v>
          </cell>
          <cell r="G62">
            <v>4.6428342776657638</v>
          </cell>
          <cell r="H62">
            <v>2.5259534562789954</v>
          </cell>
          <cell r="I62">
            <v>30.875287758983095</v>
          </cell>
          <cell r="J62">
            <v>-3.1329058831808698</v>
          </cell>
          <cell r="K62">
            <v>-29.581459615347207</v>
          </cell>
          <cell r="L62">
            <v>3.4582087771113823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35.017618073525455</v>
          </cell>
          <cell r="Y62">
            <v>55.69041095890411</v>
          </cell>
          <cell r="Z62"/>
          <cell r="AA62">
            <v>45169</v>
          </cell>
          <cell r="AB62">
            <v>0.98530225693376783</v>
          </cell>
          <cell r="AC62">
            <v>41.23765867418885</v>
          </cell>
          <cell r="AD62"/>
          <cell r="AE62">
            <v>6.6832248049317977</v>
          </cell>
          <cell r="AF62">
            <v>7.723604990106181</v>
          </cell>
          <cell r="AG62">
            <v>-1.5789178494672651</v>
          </cell>
          <cell r="AH62">
            <v>-11.032987697842323</v>
          </cell>
          <cell r="AI62">
            <v>0.85356136875642807</v>
          </cell>
          <cell r="AJ62"/>
          <cell r="AK62"/>
        </row>
        <row r="63">
          <cell r="A63">
            <v>45199</v>
          </cell>
          <cell r="B63">
            <v>23.642299999999999</v>
          </cell>
          <cell r="C63">
            <v>0</v>
          </cell>
          <cell r="D63">
            <v>0.90405139284553471</v>
          </cell>
          <cell r="E63">
            <v>-9.5948607154465293</v>
          </cell>
          <cell r="F63">
            <v>-7.8700330061297059</v>
          </cell>
          <cell r="G63">
            <v>-17.015444015444004</v>
          </cell>
          <cell r="H63">
            <v>-7.3112689750345128</v>
          </cell>
          <cell r="I63">
            <v>11.602405543701932</v>
          </cell>
          <cell r="J63">
            <v>-3.4795424297600297</v>
          </cell>
          <cell r="K63">
            <v>-33.79392985912871</v>
          </cell>
          <cell r="L63">
            <v>3.3253331398169994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22.062865678057129</v>
          </cell>
          <cell r="Y63">
            <v>56.69041095890411</v>
          </cell>
          <cell r="Z63"/>
          <cell r="AA63">
            <v>45199</v>
          </cell>
          <cell r="AB63">
            <v>0.90375733366620903</v>
          </cell>
          <cell r="AC63">
            <v>27.644569816643028</v>
          </cell>
          <cell r="AD63"/>
          <cell r="AE63">
            <v>4.3104125082793709</v>
          </cell>
          <cell r="AF63">
            <v>5.3023718049753255</v>
          </cell>
          <cell r="AG63">
            <v>-1.7551744007655246</v>
          </cell>
          <cell r="AH63">
            <v>-12.843602699912893</v>
          </cell>
          <cell r="AI63">
            <v>0.82116316535243428</v>
          </cell>
          <cell r="AJ63"/>
          <cell r="AK63"/>
        </row>
        <row r="64">
          <cell r="A64">
            <v>45230</v>
          </cell>
          <cell r="B64">
            <v>25.148</v>
          </cell>
          <cell r="C64">
            <v>0</v>
          </cell>
          <cell r="D64">
            <v>1.0636866971487546</v>
          </cell>
          <cell r="E64">
            <v>6.3686697148754634</v>
          </cell>
          <cell r="F64">
            <v>-5.3743372854761606</v>
          </cell>
          <cell r="G64">
            <v>-14.756009925019997</v>
          </cell>
          <cell r="H64">
            <v>-1.4082298331451581</v>
          </cell>
          <cell r="I64">
            <v>18.350769694146017</v>
          </cell>
          <cell r="J64">
            <v>-2.3257259154535803</v>
          </cell>
          <cell r="K64">
            <v>-25.21446414340819</v>
          </cell>
          <cell r="L64">
            <v>6.3193400215399764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29.836646437604664</v>
          </cell>
          <cell r="Y64">
            <v>57.69041095890411</v>
          </cell>
          <cell r="Z64"/>
          <cell r="AA64">
            <v>45230</v>
          </cell>
          <cell r="AB64">
            <v>1.0631906077348066</v>
          </cell>
          <cell r="AC64">
            <v>35.710507757404656</v>
          </cell>
          <cell r="AD64"/>
          <cell r="AE64">
            <v>5.5813988548900184</v>
          </cell>
          <cell r="AF64">
            <v>6.557619496736633</v>
          </cell>
          <cell r="AG64">
            <v>-1.1697039949052801</v>
          </cell>
          <cell r="AH64">
            <v>-9.2306546387078132</v>
          </cell>
          <cell r="AI64">
            <v>1.543719650962827</v>
          </cell>
          <cell r="AJ64"/>
          <cell r="AK64"/>
        </row>
        <row r="65">
          <cell r="A65">
            <v>45260</v>
          </cell>
          <cell r="B65">
            <v>27.4133</v>
          </cell>
          <cell r="C65">
            <v>0</v>
          </cell>
          <cell r="D65">
            <v>1.0900787338953395</v>
          </cell>
          <cell r="E65">
            <v>9.0078733895339482</v>
          </cell>
          <cell r="F65">
            <v>4.8249622392597002</v>
          </cell>
          <cell r="G65">
            <v>0.56826519531592012</v>
          </cell>
          <cell r="H65">
            <v>7.4727919959854283</v>
          </cell>
          <cell r="I65">
            <v>9.5808766214299013</v>
          </cell>
          <cell r="J65">
            <v>3.9784709684271169</v>
          </cell>
          <cell r="K65">
            <v>-9.4390361799228994</v>
          </cell>
          <cell r="L65">
            <v>19.920664592401273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41.532167161920938</v>
          </cell>
          <cell r="Y65">
            <v>58.69041095890411</v>
          </cell>
          <cell r="Z65"/>
          <cell r="AA65">
            <v>45260</v>
          </cell>
          <cell r="AB65">
            <v>1.0940565118544983</v>
          </cell>
          <cell r="AC65">
            <v>48.474964739068959</v>
          </cell>
          <cell r="AD65"/>
          <cell r="AE65">
            <v>7.3604326376127016</v>
          </cell>
          <cell r="AF65">
            <v>8.4168246496764354</v>
          </cell>
          <cell r="AG65">
            <v>1.9698342493637222</v>
          </cell>
          <cell r="AH65">
            <v>-3.2508825644936734</v>
          </cell>
          <cell r="AI65">
            <v>4.6462106434421724</v>
          </cell>
          <cell r="AJ65"/>
          <cell r="AK65"/>
        </row>
        <row r="66">
          <cell r="A66">
            <v>45291</v>
          </cell>
          <cell r="B66">
            <v>26.532599999999999</v>
          </cell>
          <cell r="C66">
            <v>0</v>
          </cell>
          <cell r="D66">
            <v>0.96787325860075213</v>
          </cell>
          <cell r="E66">
            <v>-3.2126741399247871</v>
          </cell>
          <cell r="F66">
            <v>12.225121921302051</v>
          </cell>
          <cell r="G66">
            <v>3.392967784926304</v>
          </cell>
          <cell r="H66">
            <v>4.0200414000752582</v>
          </cell>
          <cell r="I66">
            <v>4.0200414000752582</v>
          </cell>
          <cell r="J66">
            <v>-0.5837742240074606</v>
          </cell>
          <cell r="K66">
            <v>-14.468356715494156</v>
          </cell>
          <cell r="L66">
            <v>10.370865894847636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36.985199827834791</v>
          </cell>
          <cell r="Y66">
            <v>59.69041095890411</v>
          </cell>
          <cell r="Z66"/>
          <cell r="AA66">
            <v>45291</v>
          </cell>
          <cell r="AB66">
            <v>0.96841417799679397</v>
          </cell>
          <cell r="AC66">
            <v>43.785260930888434</v>
          </cell>
          <cell r="AD66"/>
          <cell r="AE66">
            <v>6.5311225307838949</v>
          </cell>
          <cell r="AF66">
            <v>7.5737909392051161</v>
          </cell>
          <cell r="AG66">
            <v>-0.29231435040097953</v>
          </cell>
          <cell r="AH66">
            <v>-5.0760929604381051</v>
          </cell>
          <cell r="AI66">
            <v>2.4975801774750339</v>
          </cell>
          <cell r="AJ66"/>
          <cell r="AK66"/>
        </row>
        <row r="67">
          <cell r="A67">
            <v>45322</v>
          </cell>
          <cell r="B67">
            <v>24.026599999999998</v>
          </cell>
          <cell r="C67">
            <v>0</v>
          </cell>
          <cell r="D67">
            <v>0.90555015339619938</v>
          </cell>
          <cell r="E67">
            <v>-9.4449846603800616</v>
          </cell>
          <cell r="F67">
            <v>-4.4592015269603991</v>
          </cell>
          <cell r="G67">
            <v>-9.5938862821386195</v>
          </cell>
          <cell r="H67">
            <v>-9.4449846603800616</v>
          </cell>
          <cell r="I67">
            <v>-13.934978220999527</v>
          </cell>
          <cell r="J67">
            <v>-2.4668856025948038</v>
          </cell>
          <cell r="K67">
            <v>-18.009705093467844</v>
          </cell>
          <cell r="L67">
            <v>-3.8781044398706332</v>
          </cell>
          <cell r="M67">
            <v>17.237243432337458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24.046968717104811</v>
          </cell>
          <cell r="Y67">
            <v>60.69041095890411</v>
          </cell>
          <cell r="Z67"/>
          <cell r="AA67">
            <v>45322</v>
          </cell>
          <cell r="AB67">
            <v>0.90552387959046032</v>
          </cell>
          <cell r="AC67">
            <v>30.200987306064732</v>
          </cell>
          <cell r="AD67"/>
          <cell r="AE67">
            <v>4.3528476703341257</v>
          </cell>
          <cell r="AF67">
            <v>5.356682329416862</v>
          </cell>
          <cell r="AG67">
            <v>-1.2411450059260809</v>
          </cell>
          <cell r="AH67">
            <v>-6.4046765451766792</v>
          </cell>
          <cell r="AI67">
            <v>-0.98395355024032405</v>
          </cell>
          <cell r="AJ67">
            <v>3.2317096052342009</v>
          </cell>
          <cell r="AK67"/>
        </row>
        <row r="68">
          <cell r="A68">
            <v>45351</v>
          </cell>
          <cell r="B68">
            <v>22.183299999999999</v>
          </cell>
          <cell r="C68">
            <v>0</v>
          </cell>
          <cell r="D68">
            <v>0.92328086370938878</v>
          </cell>
          <cell r="E68">
            <v>-7.6719136290611223</v>
          </cell>
          <cell r="F68">
            <v>-19.078330591355297</v>
          </cell>
          <cell r="G68">
            <v>-15.173890599009631</v>
          </cell>
          <cell r="H68">
            <v>-16.392287224018752</v>
          </cell>
          <cell r="I68">
            <v>-11.235554915330169</v>
          </cell>
          <cell r="J68">
            <v>-18.201663010011281</v>
          </cell>
          <cell r="K68">
            <v>-13.784298484259672</v>
          </cell>
          <cell r="L68">
            <v>-4.8033005818679975</v>
          </cell>
          <cell r="M68">
            <v>11.711706073427418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14.530192417660071</v>
          </cell>
          <cell r="Y68">
            <v>61.69041095890411</v>
          </cell>
          <cell r="Z68"/>
          <cell r="AA68">
            <v>45351</v>
          </cell>
          <cell r="AB68">
            <v>0.92457684495599202</v>
          </cell>
          <cell r="AC68">
            <v>20.380818053596506</v>
          </cell>
          <cell r="AD68"/>
          <cell r="AE68">
            <v>2.6741458494905723</v>
          </cell>
          <cell r="AF68">
            <v>3.6740297479195272</v>
          </cell>
          <cell r="AG68">
            <v>-9.5575669334417306</v>
          </cell>
          <cell r="AH68">
            <v>-4.8237062962385053</v>
          </cell>
          <cell r="AI68">
            <v>-1.223081672266213</v>
          </cell>
          <cell r="AJ68">
            <v>2.2397401188318788</v>
          </cell>
          <cell r="AK68"/>
        </row>
        <row r="69">
          <cell r="A69">
            <v>45382</v>
          </cell>
          <cell r="B69">
            <v>26.878699999999998</v>
          </cell>
          <cell r="C69">
            <v>0</v>
          </cell>
          <cell r="D69">
            <v>1.211663729021381</v>
          </cell>
          <cell r="E69">
            <v>21.166372902138097</v>
          </cell>
          <cell r="F69">
            <v>1.3044330370939994</v>
          </cell>
          <cell r="G69">
            <v>13.689023487562512</v>
          </cell>
          <cell r="H69">
            <v>1.3044330370939994</v>
          </cell>
          <cell r="I69">
            <v>-5.6556686556686557</v>
          </cell>
          <cell r="J69">
            <v>-7.7721505088560905</v>
          </cell>
          <cell r="K69">
            <v>2.6884431709646606</v>
          </cell>
          <cell r="L69">
            <v>22.042676357684577</v>
          </cell>
          <cell r="M69">
            <v>33.085981471929891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38.772080030318293</v>
          </cell>
          <cell r="Y69">
            <v>62.69041095890411</v>
          </cell>
          <cell r="Z69"/>
          <cell r="AA69">
            <v>45382</v>
          </cell>
          <cell r="AB69">
            <v>1.2139718804920914</v>
          </cell>
          <cell r="AC69">
            <v>46.13892806770086</v>
          </cell>
          <cell r="AD69"/>
          <cell r="AE69">
            <v>6.4728838148314427</v>
          </cell>
          <cell r="AF69">
            <v>7.5323087427459079</v>
          </cell>
          <cell r="AG69">
            <v>-3.9646682251037846</v>
          </cell>
          <cell r="AH69">
            <v>0.88823475444610445</v>
          </cell>
          <cell r="AI69">
            <v>5.106102183520389</v>
          </cell>
          <cell r="AJ69">
            <v>5.8830547611748107</v>
          </cell>
          <cell r="AK69"/>
        </row>
        <row r="70">
          <cell r="A70">
            <v>45412</v>
          </cell>
          <cell r="B70">
            <v>28.3476</v>
          </cell>
          <cell r="C70">
            <v>0</v>
          </cell>
          <cell r="D70">
            <v>1.0546492203864026</v>
          </cell>
          <cell r="E70">
            <v>5.464922038640263</v>
          </cell>
          <cell r="F70">
            <v>17.98423414049428</v>
          </cell>
          <cell r="G70">
            <v>12.72307937012882</v>
          </cell>
          <cell r="H70">
            <v>6.8406413242577235</v>
          </cell>
          <cell r="I70">
            <v>-3.9103494095155455</v>
          </cell>
          <cell r="J70">
            <v>2.5066535524184141</v>
          </cell>
          <cell r="K70">
            <v>3.5710371133568675</v>
          </cell>
          <cell r="L70">
            <v>-6.0566975503155369</v>
          </cell>
          <cell r="M70">
            <v>51.412279075087056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46.355866015374644</v>
          </cell>
          <cell r="Y70">
            <v>63.69041095890411</v>
          </cell>
          <cell r="Z70"/>
          <cell r="AA70">
            <v>45412</v>
          </cell>
          <cell r="AB70">
            <v>1.0562190855350464</v>
          </cell>
          <cell r="AC70">
            <v>54.354724964738921</v>
          </cell>
          <cell r="AD70"/>
          <cell r="AE70">
            <v>7.4397913378321467</v>
          </cell>
          <cell r="AF70">
            <v>8.522378853836754</v>
          </cell>
          <cell r="AG70">
            <v>1.2455695585828597</v>
          </cell>
          <cell r="AH70">
            <v>1.1764510584593602</v>
          </cell>
          <cell r="AI70">
            <v>-1.5498333120126273</v>
          </cell>
          <cell r="AJ70">
            <v>8.6506226029873012</v>
          </cell>
          <cell r="AK70"/>
        </row>
        <row r="71">
          <cell r="A71">
            <v>45443</v>
          </cell>
          <cell r="B71">
            <v>29.880299999999998</v>
          </cell>
          <cell r="C71">
            <v>0</v>
          </cell>
          <cell r="D71">
            <v>1.0540680692545401</v>
          </cell>
          <cell r="E71">
            <v>5.4068069254540108</v>
          </cell>
          <cell r="F71">
            <v>34.697272272385085</v>
          </cell>
          <cell r="G71">
            <v>8.9992813707215227</v>
          </cell>
          <cell r="H71">
            <v>12.617308518577165</v>
          </cell>
          <cell r="I71">
            <v>9.6186863498957997</v>
          </cell>
          <cell r="J71">
            <v>18.477179097790298</v>
          </cell>
          <cell r="K71">
            <v>-0.96875973565420104</v>
          </cell>
          <cell r="L71">
            <v>-6.2714117098680795</v>
          </cell>
          <cell r="M71">
            <v>54.153430042370168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54.269045114902113</v>
          </cell>
          <cell r="Y71">
            <v>64.69041095890411</v>
          </cell>
          <cell r="Z71"/>
          <cell r="AA71">
            <v>45443</v>
          </cell>
          <cell r="AB71">
            <v>1.0572815533980582</v>
          </cell>
          <cell r="AC71">
            <v>63.196403385049194</v>
          </cell>
          <cell r="AD71"/>
          <cell r="AE71">
            <v>8.3741011493050799</v>
          </cell>
          <cell r="AF71">
            <v>9.5109582014891725</v>
          </cell>
          <cell r="AG71">
            <v>8.8472227931380321</v>
          </cell>
          <cell r="AH71">
            <v>-0.32396833328605101</v>
          </cell>
          <cell r="AI71">
            <v>-1.6061353211730078</v>
          </cell>
          <cell r="AJ71">
            <v>9.0412040792039683</v>
          </cell>
          <cell r="AK71"/>
        </row>
        <row r="72">
          <cell r="A72">
            <v>45473</v>
          </cell>
          <cell r="B72">
            <v>29.067900000000002</v>
          </cell>
          <cell r="C72">
            <v>0</v>
          </cell>
          <cell r="D72">
            <v>0.97281151795664711</v>
          </cell>
          <cell r="E72">
            <v>-2.7188482043352891</v>
          </cell>
          <cell r="F72">
            <v>8.1447391428901117</v>
          </cell>
          <cell r="G72">
            <v>9.5554148481491019</v>
          </cell>
          <cell r="H72">
            <v>9.5554148481491019</v>
          </cell>
          <cell r="I72">
            <v>13.272594780589131</v>
          </cell>
          <cell r="J72">
            <v>31.778802344716883</v>
          </cell>
          <cell r="K72">
            <v>8.5133308943757147</v>
          </cell>
          <cell r="L72">
            <v>-10.992177423633098</v>
          </cell>
          <cell r="M72">
            <v>31.87467944214044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50.074703951950397</v>
          </cell>
          <cell r="Y72">
            <v>65.69041095890411</v>
          </cell>
          <cell r="Z72"/>
          <cell r="AA72">
            <v>45473</v>
          </cell>
          <cell r="AB72">
            <v>0.97320801598876461</v>
          </cell>
          <cell r="AC72">
            <v>58.824047954865847</v>
          </cell>
          <cell r="AD72"/>
          <cell r="AE72">
            <v>7.6978374687794782</v>
          </cell>
          <cell r="AF72">
            <v>8.8184137033857866</v>
          </cell>
          <cell r="AG72">
            <v>14.794948645276595</v>
          </cell>
          <cell r="AH72">
            <v>2.7608524343958107</v>
          </cell>
          <cell r="AI72">
            <v>-2.8691824462229287</v>
          </cell>
          <cell r="AJ72">
            <v>5.6896070939903565</v>
          </cell>
          <cell r="AK72"/>
        </row>
        <row r="73">
          <cell r="A73">
            <v>45504</v>
          </cell>
          <cell r="B73">
            <v>32.219299999999997</v>
          </cell>
          <cell r="C73">
            <v>0</v>
          </cell>
          <cell r="D73">
            <v>1.1084151245876033</v>
          </cell>
          <cell r="E73">
            <v>10.841512458760327</v>
          </cell>
          <cell r="F73">
            <v>13.657946351719353</v>
          </cell>
          <cell r="G73">
            <v>34.09845754288996</v>
          </cell>
          <cell r="H73">
            <v>21.432878798157738</v>
          </cell>
          <cell r="I73">
            <v>21.233204020123164</v>
          </cell>
          <cell r="J73">
            <v>49.178620044634116</v>
          </cell>
          <cell r="K73">
            <v>14.743957292382671</v>
          </cell>
          <cell r="L73">
            <v>-15.892410654493549</v>
          </cell>
          <cell r="M73">
            <v>40.35900541568811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66.345071678348774</v>
          </cell>
          <cell r="Y73">
            <v>66.69041095890411</v>
          </cell>
          <cell r="Z73"/>
          <cell r="AA73">
            <v>45504</v>
          </cell>
          <cell r="AB73">
            <v>1.1106177499028695</v>
          </cell>
          <cell r="AC73">
            <v>76.392806770098545</v>
          </cell>
          <cell r="AD73"/>
          <cell r="AE73">
            <v>9.5891668230928993</v>
          </cell>
          <cell r="AF73">
            <v>10.751791644083198</v>
          </cell>
          <cell r="AG73">
            <v>22.138699863980094</v>
          </cell>
          <cell r="AH73">
            <v>4.6911429689143525</v>
          </cell>
          <cell r="AI73">
            <v>-4.2345626456682606</v>
          </cell>
          <cell r="AJ73">
            <v>7.0158379505713686</v>
          </cell>
          <cell r="AK73"/>
        </row>
        <row r="74">
          <cell r="A74">
            <v>45535</v>
          </cell>
          <cell r="B74">
            <v>33.180900000000001</v>
          </cell>
          <cell r="C74">
            <v>0</v>
          </cell>
          <cell r="D74">
            <v>1.0298454652956459</v>
          </cell>
          <cell r="E74">
            <v>2.9845465295645912</v>
          </cell>
          <cell r="F74">
            <v>11.046073834600056</v>
          </cell>
          <cell r="G74">
            <v>49.576032420784991</v>
          </cell>
          <cell r="H74">
            <v>25.057099568078534</v>
          </cell>
          <cell r="I74">
            <v>26.879528898915961</v>
          </cell>
          <cell r="J74">
            <v>66.053948553698334</v>
          </cell>
          <cell r="K74">
            <v>22.904512673489631</v>
          </cell>
          <cell r="L74">
            <v>-10.653287702459679</v>
          </cell>
          <cell r="M74">
            <v>31.267287903655848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71.309717742226681</v>
          </cell>
          <cell r="Y74">
            <v>67.69041095890411</v>
          </cell>
          <cell r="Z74"/>
          <cell r="AA74">
            <v>45535</v>
          </cell>
          <cell r="AB74">
            <v>1.0311344327836083</v>
          </cell>
          <cell r="AC74">
            <v>81.88469675599417</v>
          </cell>
          <cell r="AD74"/>
          <cell r="AE74">
            <v>10.013082598879164</v>
          </cell>
          <cell r="AF74">
            <v>11.187525329910475</v>
          </cell>
          <cell r="AG74">
            <v>28.861921665672185</v>
          </cell>
          <cell r="AH74">
            <v>7.1163937580670966</v>
          </cell>
          <cell r="AI74">
            <v>-2.7768598247361997</v>
          </cell>
          <cell r="AJ74">
            <v>5.5920696902794331</v>
          </cell>
          <cell r="AK74"/>
        </row>
        <row r="75">
          <cell r="A75">
            <v>45565</v>
          </cell>
          <cell r="B75">
            <v>35.354399999999998</v>
          </cell>
          <cell r="C75">
            <v>0</v>
          </cell>
          <cell r="D75">
            <v>1.0655045523177489</v>
          </cell>
          <cell r="E75">
            <v>6.5504552317748876</v>
          </cell>
          <cell r="F75">
            <v>21.626949315223975</v>
          </cell>
          <cell r="G75">
            <v>31.533147064404133</v>
          </cell>
          <cell r="H75">
            <v>33.248908889441672</v>
          </cell>
          <cell r="I75">
            <v>49.538750459980577</v>
          </cell>
          <cell r="J75">
            <v>66.888842733331956</v>
          </cell>
          <cell r="K75">
            <v>44.335486188792572</v>
          </cell>
          <cell r="L75">
            <v>-0.99626998268275146</v>
          </cell>
          <cell r="M75">
            <v>54.511412085894563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82.531284110611153</v>
          </cell>
          <cell r="Y75">
            <v>68.69041095890411</v>
          </cell>
          <cell r="Z75"/>
          <cell r="AA75">
            <v>45565</v>
          </cell>
          <cell r="AB75">
            <v>1.0675616730480297</v>
          </cell>
          <cell r="AC75">
            <v>94.173131170662685</v>
          </cell>
          <cell r="AD75"/>
          <cell r="AE75">
            <v>11.08484431343777</v>
          </cell>
          <cell r="AF75">
            <v>12.291204547891365</v>
          </cell>
          <cell r="AG75">
            <v>29.185464636441182</v>
          </cell>
          <cell r="AH75">
            <v>13.011951169934788</v>
          </cell>
          <cell r="AI75">
            <v>-0.2500034600328549</v>
          </cell>
          <cell r="AJ75">
            <v>9.0918011812618502</v>
          </cell>
          <cell r="AK75"/>
        </row>
        <row r="76">
          <cell r="A76">
            <v>45596</v>
          </cell>
          <cell r="B76">
            <v>37.155299999999997</v>
          </cell>
          <cell r="C76">
            <v>0</v>
          </cell>
          <cell r="D76">
            <v>1.0509384970470437</v>
          </cell>
          <cell r="E76">
            <v>5.0938497047043674</v>
          </cell>
          <cell r="F76">
            <v>15.32001005608441</v>
          </cell>
          <cell r="G76">
            <v>31.070355162341777</v>
          </cell>
          <cell r="H76">
            <v>40.036408041428295</v>
          </cell>
          <cell r="I76">
            <v>47.746540480356245</v>
          </cell>
          <cell r="J76">
            <v>74.859167854974643</v>
          </cell>
          <cell r="K76">
            <v>44.310360899218495</v>
          </cell>
          <cell r="L76">
            <v>10.493042007810738</v>
          </cell>
          <cell r="M76">
            <v>57.083146743372183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91.829153387272598</v>
          </cell>
          <cell r="Y76">
            <v>69.69041095890411</v>
          </cell>
          <cell r="Z76"/>
          <cell r="AA76">
            <v>45596</v>
          </cell>
          <cell r="AB76">
            <v>1.0524356471603031</v>
          </cell>
          <cell r="AC76">
            <v>104.35472496473879</v>
          </cell>
          <cell r="AD76"/>
          <cell r="AE76">
            <v>11.87037651110623</v>
          </cell>
          <cell r="AF76">
            <v>13.095460927350299</v>
          </cell>
          <cell r="AG76">
            <v>32.234325292253317</v>
          </cell>
          <cell r="AH76">
            <v>13.005393247487262</v>
          </cell>
          <cell r="AI76">
            <v>2.5259335859278087</v>
          </cell>
          <cell r="AJ76">
            <v>9.4525586723454005</v>
          </cell>
          <cell r="AK76"/>
        </row>
        <row r="77">
          <cell r="A77">
            <v>45626</v>
          </cell>
          <cell r="B77">
            <v>35.678100000000001</v>
          </cell>
          <cell r="C77">
            <v>0</v>
          </cell>
          <cell r="D77">
            <v>0.96024254951514332</v>
          </cell>
          <cell r="E77">
            <v>-3.9757450484856682</v>
          </cell>
          <cell r="F77">
            <v>7.526016473332553</v>
          </cell>
          <cell r="G77">
            <v>19.403419644381081</v>
          </cell>
          <cell r="H77">
            <v>34.468917482644024</v>
          </cell>
          <cell r="I77">
            <v>30.148869344442296</v>
          </cell>
          <cell r="J77">
            <v>42.618271940519328</v>
          </cell>
          <cell r="K77">
            <v>35.326804327047022</v>
          </cell>
          <cell r="L77">
            <v>17.864070479259841</v>
          </cell>
          <cell r="M77">
            <v>56.075389077351147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84.202515319926135</v>
          </cell>
          <cell r="Y77">
            <v>70.69041095890411</v>
          </cell>
          <cell r="Z77"/>
          <cell r="AA77">
            <v>45626</v>
          </cell>
          <cell r="AB77">
            <v>0.96005521525321369</v>
          </cell>
          <cell r="AC77">
            <v>96.191819464033571</v>
          </cell>
          <cell r="AD77"/>
          <cell r="AE77">
            <v>10.926435296215576</v>
          </cell>
          <cell r="AF77">
            <v>12.12019265508173</v>
          </cell>
          <cell r="AG77">
            <v>19.422892252917467</v>
          </cell>
          <cell r="AH77">
            <v>10.610055124893769</v>
          </cell>
          <cell r="AI77">
            <v>4.194635298549243</v>
          </cell>
          <cell r="AJ77">
            <v>9.3117596046784925</v>
          </cell>
          <cell r="AK77"/>
        </row>
        <row r="78">
          <cell r="A78">
            <v>45657</v>
          </cell>
          <cell r="B78">
            <v>33.611400000000003</v>
          </cell>
          <cell r="C78">
            <v>0</v>
          </cell>
          <cell r="D78">
            <v>0.94207370908204202</v>
          </cell>
          <cell r="E78">
            <v>-5.7926290917957974</v>
          </cell>
          <cell r="F78">
            <v>-4.9300794243432033</v>
          </cell>
          <cell r="G78">
            <v>15.630644112577796</v>
          </cell>
          <cell r="H78">
            <v>26.679631849121499</v>
          </cell>
          <cell r="I78">
            <v>26.679631849121499</v>
          </cell>
          <cell r="J78">
            <v>31.772205494919103</v>
          </cell>
          <cell r="K78">
            <v>25.940108811318762</v>
          </cell>
          <cell r="L78">
            <v>8.3511708273158227</v>
          </cell>
          <cell r="M78">
            <v>39.817406584280548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73.532346829684485</v>
          </cell>
          <cell r="Y78">
            <v>71.69041095890411</v>
          </cell>
          <cell r="Z78"/>
          <cell r="AA78">
            <v>45657</v>
          </cell>
          <cell r="AB78">
            <v>0.94163371675053908</v>
          </cell>
          <cell r="AC78">
            <v>84.740832157968683</v>
          </cell>
          <cell r="AD78"/>
          <cell r="AE78">
            <v>9.6652494328879115</v>
          </cell>
          <cell r="AF78">
            <v>10.820219030523948</v>
          </cell>
          <cell r="AG78">
            <v>14.792075290465556</v>
          </cell>
          <cell r="AH78">
            <v>7.9911140412312509</v>
          </cell>
          <cell r="AI78">
            <v>2.0254225551415317</v>
          </cell>
          <cell r="AJ78">
            <v>6.9331224609479269</v>
          </cell>
          <cell r="AK78"/>
        </row>
        <row r="79">
          <cell r="A79">
            <v>45688</v>
          </cell>
          <cell r="B79">
            <v>39.056800000000003</v>
          </cell>
          <cell r="C79">
            <v>0</v>
          </cell>
          <cell r="D79">
            <v>1.1620105083394323</v>
          </cell>
          <cell r="E79">
            <v>16.201050833943231</v>
          </cell>
          <cell r="F79">
            <v>5.1177086445271858</v>
          </cell>
          <cell r="G79">
            <v>21.221752179594233</v>
          </cell>
          <cell r="H79">
            <v>16.201050833943231</v>
          </cell>
          <cell r="I79">
            <v>62.556499879300432</v>
          </cell>
          <cell r="J79">
            <v>39.904287024300842</v>
          </cell>
          <cell r="K79">
            <v>58.546416987695935</v>
          </cell>
          <cell r="L79">
            <v>33.280553640775004</v>
          </cell>
          <cell r="M79">
            <v>56.252389040183019</v>
          </cell>
          <cell r="N79">
            <v>90.576759478582787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101.64641055289634</v>
          </cell>
          <cell r="Y79">
            <v>72.69041095890411</v>
          </cell>
          <cell r="Z79"/>
          <cell r="AA79">
            <v>45688</v>
          </cell>
          <cell r="AB79">
            <v>1.1644796488046953</v>
          </cell>
          <cell r="AC79">
            <v>115.12693935119853</v>
          </cell>
          <cell r="AD79"/>
          <cell r="AE79">
            <v>12.274962233109644</v>
          </cell>
          <cell r="AF79">
            <v>13.480823624421777</v>
          </cell>
          <cell r="AG79">
            <v>18.281142632416625</v>
          </cell>
          <cell r="AH79">
            <v>16.605439607402484</v>
          </cell>
          <cell r="AI79">
            <v>7.4463574526816734</v>
          </cell>
          <cell r="AJ79">
            <v>9.3365417392819126</v>
          </cell>
          <cell r="AK79">
            <v>11.346949386305383</v>
          </cell>
        </row>
        <row r="80">
          <cell r="A80">
            <v>45716</v>
          </cell>
          <cell r="B80">
            <v>38.7042</v>
          </cell>
          <cell r="C80">
            <v>0</v>
          </cell>
          <cell r="D80">
            <v>0.9909721226521373</v>
          </cell>
          <cell r="E80">
            <v>-0.90278773478627006</v>
          </cell>
          <cell r="F80">
            <v>8.4816736317236305</v>
          </cell>
          <cell r="G80">
            <v>16.646022259794037</v>
          </cell>
          <cell r="H80">
            <v>15.15200199932163</v>
          </cell>
          <cell r="I80">
            <v>74.474492072865587</v>
          </cell>
          <cell r="J80">
            <v>54.871314702775443</v>
          </cell>
          <cell r="K80">
            <v>42.717232987333766</v>
          </cell>
          <cell r="L80">
            <v>50.424407306645882</v>
          </cell>
          <cell r="M80">
            <v>66.093957779918398</v>
          </cell>
          <cell r="N80">
            <v>94.908431757545088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99.825971490788021</v>
          </cell>
          <cell r="Y80">
            <v>73.69041095890411</v>
          </cell>
          <cell r="Z80"/>
          <cell r="AA80">
            <v>45716</v>
          </cell>
          <cell r="AB80">
            <v>0.99155876085887562</v>
          </cell>
          <cell r="AC80">
            <v>113.3110014104369</v>
          </cell>
          <cell r="AD80"/>
          <cell r="AE80">
            <v>11.933270928914341</v>
          </cell>
          <cell r="AF80">
            <v>13.129964308020492</v>
          </cell>
          <cell r="AG80">
            <v>24.447303989590495</v>
          </cell>
          <cell r="AH80">
            <v>12.588008956302899</v>
          </cell>
          <cell r="AI80">
            <v>10.746389698460357</v>
          </cell>
          <cell r="AJ80">
            <v>10.680411914405919</v>
          </cell>
          <cell r="AK80">
            <v>11.764815242237848</v>
          </cell>
        </row>
        <row r="81">
          <cell r="A81">
            <v>45747</v>
          </cell>
          <cell r="B81">
            <v>44.065899999999999</v>
          </cell>
          <cell r="C81">
            <v>0</v>
          </cell>
          <cell r="D81">
            <v>1.1385301853545611</v>
          </cell>
          <cell r="E81">
            <v>13.853018535456108</v>
          </cell>
          <cell r="F81">
            <v>31.104030180236443</v>
          </cell>
          <cell r="G81">
            <v>24.640497363835912</v>
          </cell>
          <cell r="H81">
            <v>31.104030180236443</v>
          </cell>
          <cell r="I81">
            <v>63.943568699379007</v>
          </cell>
          <cell r="J81">
            <v>54.671463671463691</v>
          </cell>
          <cell r="K81">
            <v>51.201627790473417</v>
          </cell>
          <cell r="L81">
            <v>68.35109837631326</v>
          </cell>
          <cell r="M81">
            <v>100.08111895702143</v>
          </cell>
          <cell r="N81">
            <v>118.18590746367627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127.50790036006214</v>
          </cell>
          <cell r="Y81">
            <v>74.69041095890411</v>
          </cell>
          <cell r="Z81"/>
          <cell r="AA81">
            <v>45747</v>
          </cell>
          <cell r="AB81">
            <v>1.14104471443921</v>
          </cell>
          <cell r="AC81">
            <v>143.39739069111391</v>
          </cell>
          <cell r="AD81"/>
          <cell r="AE81">
            <v>14.118536951382875</v>
          </cell>
          <cell r="AF81">
            <v>15.36305527232642</v>
          </cell>
          <cell r="AG81">
            <v>24.366982624595224</v>
          </cell>
          <cell r="AH81">
            <v>14.776282849938749</v>
          </cell>
          <cell r="AI81">
            <v>13.907937571746775</v>
          </cell>
          <cell r="AJ81">
            <v>14.879152109567695</v>
          </cell>
          <cell r="AK81">
            <v>13.886203618458314</v>
          </cell>
        </row>
        <row r="82">
          <cell r="A82">
            <v>45777</v>
          </cell>
          <cell r="B82">
            <v>46.146299999999997</v>
          </cell>
          <cell r="C82">
            <v>0</v>
          </cell>
          <cell r="D82">
            <v>1.0472111088165679</v>
          </cell>
          <cell r="E82">
            <v>4.7211108816567871</v>
          </cell>
          <cell r="F82">
            <v>18.151768706089587</v>
          </cell>
          <cell r="G82">
            <v>24.1984319868229</v>
          </cell>
          <cell r="H82">
            <v>37.293596815366193</v>
          </cell>
          <cell r="I82">
            <v>62.787325911188255</v>
          </cell>
          <cell r="J82">
            <v>56.421772673653962</v>
          </cell>
          <cell r="K82">
            <v>66.867840199027981</v>
          </cell>
          <cell r="L82">
            <v>68.600521735317969</v>
          </cell>
          <cell r="M82">
            <v>52.927789930501135</v>
          </cell>
          <cell r="N82">
            <v>146.48000020751985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138.24880060058993</v>
          </cell>
          <cell r="Y82">
            <v>75.69041095890411</v>
          </cell>
          <cell r="Z82"/>
          <cell r="AA82">
            <v>45777</v>
          </cell>
          <cell r="AB82">
            <v>1.0490746441635581</v>
          </cell>
          <cell r="AC82">
            <v>155.34203102961882</v>
          </cell>
          <cell r="AD82"/>
          <cell r="AE82">
            <v>14.755804317042575</v>
          </cell>
          <cell r="AF82">
            <v>16.023349228446016</v>
          </cell>
          <cell r="AG82">
            <v>25.068690196089438</v>
          </cell>
          <cell r="AH82">
            <v>18.610794488511196</v>
          </cell>
          <cell r="AI82">
            <v>13.95010469947302</v>
          </cell>
          <cell r="AJ82">
            <v>8.8672574518788849</v>
          </cell>
          <cell r="AK82">
            <v>16.224302257140799</v>
          </cell>
        </row>
        <row r="83">
          <cell r="A83">
            <v>45808</v>
          </cell>
          <cell r="B83">
            <v>49.379199999999997</v>
          </cell>
          <cell r="C83">
            <v>0</v>
          </cell>
          <cell r="D83">
            <v>1.0700576210877146</v>
          </cell>
          <cell r="E83">
            <v>7.0057621087714628</v>
          </cell>
          <cell r="F83">
            <v>27.580986042858413</v>
          </cell>
          <cell r="G83">
            <v>38.40198889514852</v>
          </cell>
          <cell r="H83">
            <v>46.91205959882658</v>
          </cell>
          <cell r="I83">
            <v>65.256707596643949</v>
          </cell>
          <cell r="J83">
            <v>81.152231972529592</v>
          </cell>
          <cell r="K83">
            <v>95.791485430387439</v>
          </cell>
          <cell r="L83">
            <v>63.655767152979806</v>
          </cell>
          <cell r="M83">
            <v>54.892779085085564</v>
          </cell>
          <cell r="N83">
            <v>154.74888313531676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154.93994479766852</v>
          </cell>
          <cell r="Y83">
            <v>76.69041095890411</v>
          </cell>
          <cell r="Z83"/>
          <cell r="AA83">
            <v>45808</v>
          </cell>
          <cell r="AB83">
            <v>1.0718428502382102</v>
          </cell>
          <cell r="AC83">
            <v>173.68653032440017</v>
          </cell>
          <cell r="AD83"/>
          <cell r="AE83">
            <v>15.770169349979323</v>
          </cell>
          <cell r="AF83">
            <v>17.062683792583577</v>
          </cell>
          <cell r="AG83">
            <v>34.592805146682927</v>
          </cell>
          <cell r="AH83">
            <v>25.102100140267659</v>
          </cell>
          <cell r="AI83">
            <v>13.105266810124959</v>
          </cell>
          <cell r="AJ83">
            <v>9.1456004417800116</v>
          </cell>
          <cell r="AK83">
            <v>16.865247036673516</v>
          </cell>
        </row>
        <row r="84">
          <cell r="A84">
            <v>45838</v>
          </cell>
          <cell r="B84">
            <v>50.136299999999999</v>
          </cell>
          <cell r="C84">
            <v>0</v>
          </cell>
          <cell r="D84">
            <v>1.0153323666645064</v>
          </cell>
          <cell r="E84">
            <v>1.5332366664506436</v>
          </cell>
          <cell r="F84">
            <v>13.775731347822241</v>
          </cell>
          <cell r="G84">
            <v>49.164569164033622</v>
          </cell>
          <cell r="H84">
            <v>49.164569164033622</v>
          </cell>
          <cell r="I84">
            <v>72.479952112123684</v>
          </cell>
          <cell r="J84">
            <v>95.372517233720004</v>
          </cell>
          <cell r="K84">
            <v>127.29201517809781</v>
          </cell>
          <cell r="L84">
            <v>87.163741161889519</v>
          </cell>
          <cell r="M84">
            <v>53.52064975576161</v>
          </cell>
          <cell r="N84">
            <v>127.4573839498204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158.8487775087354</v>
          </cell>
          <cell r="Y84">
            <v>77.69041095890411</v>
          </cell>
          <cell r="Z84"/>
          <cell r="AA84">
            <v>45838</v>
          </cell>
          <cell r="AB84">
            <v>1.0173285663671208</v>
          </cell>
          <cell r="AC84">
            <v>178.42912552891357</v>
          </cell>
          <cell r="AD84"/>
          <cell r="AE84">
            <v>15.824058801753216</v>
          </cell>
          <cell r="AF84">
            <v>17.13597004221117</v>
          </cell>
          <cell r="AG84">
            <v>39.775719362741981</v>
          </cell>
          <cell r="AH84">
            <v>31.480513948816856</v>
          </cell>
          <cell r="AI84">
            <v>16.964866481309791</v>
          </cell>
          <cell r="AJ84">
            <v>8.9515366650569472</v>
          </cell>
          <cell r="AK84">
            <v>14.678852850148383</v>
          </cell>
        </row>
        <row r="85">
          <cell r="A85">
            <v>45869</v>
          </cell>
          <cell r="B85">
            <v>49.2316</v>
          </cell>
          <cell r="C85">
            <v>0</v>
          </cell>
          <cell r="D85">
            <v>0.98195519015164667</v>
          </cell>
          <cell r="E85">
            <v>-1.8044809848353327</v>
          </cell>
          <cell r="F85">
            <v>6.6859098129210981</v>
          </cell>
          <cell r="G85">
            <v>26.05128940414987</v>
          </cell>
          <cell r="H85">
            <v>46.472922877357092</v>
          </cell>
          <cell r="I85">
            <v>52.801581660681677</v>
          </cell>
          <cell r="J85">
            <v>85.246253240669304</v>
          </cell>
          <cell r="K85">
            <v>127.94729092777955</v>
          </cell>
          <cell r="L85">
            <v>75.33058160281783</v>
          </cell>
          <cell r="M85">
            <v>28.517726816604849</v>
          </cell>
          <cell r="N85">
            <v>114.47078027837327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154.17790053911156</v>
          </cell>
          <cell r="Y85">
            <v>78.69041095890411</v>
          </cell>
          <cell r="Z85"/>
          <cell r="AA85">
            <v>45869</v>
          </cell>
          <cell r="AB85">
            <v>0.9827766344783917</v>
          </cell>
          <cell r="AC85">
            <v>173.63363892806731</v>
          </cell>
          <cell r="AD85"/>
          <cell r="AE85">
            <v>15.287449556586319</v>
          </cell>
          <cell r="AF85">
            <v>16.591462069545049</v>
          </cell>
          <cell r="AG85">
            <v>36.105199474770004</v>
          </cell>
          <cell r="AH85">
            <v>31.606744119617748</v>
          </cell>
          <cell r="AI85">
            <v>15.070610801487483</v>
          </cell>
          <cell r="AJ85">
            <v>5.1459639979626548</v>
          </cell>
          <cell r="AK85">
            <v>13.560689820845218</v>
          </cell>
        </row>
        <row r="86">
          <cell r="A86">
            <v>45900</v>
          </cell>
          <cell r="B86">
            <v>61.717700000000001</v>
          </cell>
          <cell r="C86">
            <v>0</v>
          </cell>
          <cell r="D86">
            <v>1.2536196264188042</v>
          </cell>
          <cell r="E86">
            <v>25.361962641880421</v>
          </cell>
          <cell r="F86">
            <v>24.987241591601329</v>
          </cell>
          <cell r="G86">
            <v>59.459955250334609</v>
          </cell>
          <cell r="H86">
            <v>83.621330857982713</v>
          </cell>
          <cell r="I86">
            <v>86.003694896762923</v>
          </cell>
          <cell r="J86">
            <v>136.00061181958972</v>
          </cell>
          <cell r="K86">
            <v>208.86647983184866</v>
          </cell>
          <cell r="L86">
            <v>128.60693476755091</v>
          </cell>
          <cell r="M86">
            <v>66.188186142205367</v>
          </cell>
          <cell r="N86">
            <v>144.16200569157132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218.64240471775699</v>
          </cell>
          <cell r="Y86">
            <v>79.69041095890411</v>
          </cell>
          <cell r="Z86"/>
          <cell r="AA86">
            <v>45900</v>
          </cell>
          <cell r="AB86">
            <v>1.2558551593054346</v>
          </cell>
          <cell r="AC86">
            <v>243.64421720733372</v>
          </cell>
          <cell r="AD86"/>
          <cell r="AE86">
            <v>19.06629175877621</v>
          </cell>
          <cell r="AF86">
            <v>20.428358093653664</v>
          </cell>
          <cell r="AG86">
            <v>53.623114087558356</v>
          </cell>
          <cell r="AH86">
            <v>45.63203766448396</v>
          </cell>
          <cell r="AI86">
            <v>22.962405359655524</v>
          </cell>
          <cell r="AJ86">
            <v>10.692967299578203</v>
          </cell>
          <cell r="AK86">
            <v>16.041414480992632</v>
          </cell>
        </row>
        <row r="87">
          <cell r="A87">
            <v>45930</v>
          </cell>
          <cell r="B87">
            <v>76.698400000000007</v>
          </cell>
          <cell r="C87">
            <v>0</v>
          </cell>
          <cell r="D87">
            <v>1.2427293952950289</v>
          </cell>
          <cell r="E87">
            <v>24.272939529502892</v>
          </cell>
          <cell r="F87">
            <v>52.979777127550307</v>
          </cell>
          <cell r="G87">
            <v>74.053860241138864</v>
          </cell>
          <cell r="H87">
            <v>128.19162546040928</v>
          </cell>
          <cell r="I87">
            <v>116.9415970855113</v>
          </cell>
          <cell r="J87">
            <v>224.41175350959927</v>
          </cell>
          <cell r="K87">
            <v>262.0513207832177</v>
          </cell>
          <cell r="L87">
            <v>213.12370889910426</v>
          </cell>
          <cell r="M87">
            <v>114.78027307379581</v>
          </cell>
          <cell r="N87">
            <v>235.19952505851549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295.986282930252</v>
          </cell>
          <cell r="Y87">
            <v>80.69041095890411</v>
          </cell>
          <cell r="Z87"/>
          <cell r="AA87">
            <v>45930</v>
          </cell>
          <cell r="AB87">
            <v>1.2499038042223534</v>
          </cell>
          <cell r="AC87">
            <v>329.5222143864591</v>
          </cell>
          <cell r="AD87"/>
          <cell r="AE87">
            <v>22.711405997083855</v>
          </cell>
          <cell r="AF87">
            <v>24.203960010395797</v>
          </cell>
          <cell r="AG87">
            <v>80.114339659450565</v>
          </cell>
          <cell r="AH87">
            <v>53.552436510419518</v>
          </cell>
          <cell r="AI87">
            <v>33.023689197691411</v>
          </cell>
          <cell r="AJ87">
            <v>16.519571284956847</v>
          </cell>
          <cell r="AK87">
            <v>22.334954777374371</v>
          </cell>
        </row>
        <row r="88">
          <cell r="A88">
            <v>45961</v>
          </cell>
          <cell r="B88">
            <v>74.073599999999999</v>
          </cell>
          <cell r="C88">
            <v>0</v>
          </cell>
          <cell r="D88">
            <v>0.96577764334066929</v>
          </cell>
          <cell r="E88">
            <v>-3.422235665933071</v>
          </cell>
          <cell r="F88">
            <v>50.459460996595681</v>
          </cell>
          <cell r="G88">
            <v>60.519044863835262</v>
          </cell>
          <cell r="H88">
            <v>120.38237026723073</v>
          </cell>
          <cell r="I88">
            <v>99.362136761108189</v>
          </cell>
          <cell r="J88">
            <v>194.55066009225379</v>
          </cell>
          <cell r="K88">
            <v>248.60297335837026</v>
          </cell>
          <cell r="L88">
            <v>187.7002190563486</v>
          </cell>
          <cell r="M88">
            <v>120.28128951912026</v>
          </cell>
          <cell r="N88">
            <v>213.16431783917392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282.4346991236103</v>
          </cell>
          <cell r="Y88">
            <v>81.69041095890411</v>
          </cell>
          <cell r="Z88"/>
          <cell r="AA88">
            <v>45961</v>
          </cell>
          <cell r="AB88">
            <v>0.96484350949204722</v>
          </cell>
          <cell r="AC88">
            <v>314.42172073342675</v>
          </cell>
          <cell r="AD88"/>
          <cell r="AE88">
            <v>21.779832984092184</v>
          </cell>
          <cell r="AF88">
            <v>23.225297589060688</v>
          </cell>
          <cell r="AG88">
            <v>71.624782619601234</v>
          </cell>
          <cell r="AH88">
            <v>51.62716990373886</v>
          </cell>
          <cell r="AI88">
            <v>30.237199248545043</v>
          </cell>
          <cell r="AJ88">
            <v>17.110415555249816</v>
          </cell>
          <cell r="AK88">
            <v>20.956360877644364</v>
          </cell>
        </row>
        <row r="89">
          <cell r="A89">
            <v>45991</v>
          </cell>
          <cell r="B89">
            <v>86.917000000000002</v>
          </cell>
          <cell r="C89">
            <v>0</v>
          </cell>
          <cell r="D89">
            <v>1.1733870096768619</v>
          </cell>
          <cell r="E89">
            <v>17.338700967686194</v>
          </cell>
          <cell r="F89">
            <v>40.829940195438262</v>
          </cell>
          <cell r="G89">
            <v>76.019457585380067</v>
          </cell>
          <cell r="H89">
            <v>158.59381043336484</v>
          </cell>
          <cell r="I89">
            <v>143.61443014061837</v>
          </cell>
          <cell r="J89">
            <v>217.06142638792133</v>
          </cell>
          <cell r="K89">
            <v>247.43869046429376</v>
          </cell>
          <cell r="L89">
            <v>229.67562318884544</v>
          </cell>
          <cell r="M89">
            <v>187.13388363858581</v>
          </cell>
          <cell r="N89">
            <v>280.2221696905421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348.74390800132346</v>
          </cell>
          <cell r="Y89">
            <v>82.69041095890411</v>
          </cell>
          <cell r="Z89"/>
          <cell r="AA89">
            <v>45991</v>
          </cell>
          <cell r="AB89">
            <v>1.1757636348166425</v>
          </cell>
          <cell r="AC89">
            <v>387.26198871650138</v>
          </cell>
          <cell r="AD89"/>
          <cell r="AE89">
            <v>24.341979249874292</v>
          </cell>
          <cell r="AF89">
            <v>25.83684731578262</v>
          </cell>
          <cell r="AG89">
            <v>78.062187560391763</v>
          </cell>
          <cell r="AH89">
            <v>51.45817744430645</v>
          </cell>
          <cell r="AI89">
            <v>34.747807965889585</v>
          </cell>
          <cell r="AJ89">
            <v>23.485762854257185</v>
          </cell>
          <cell r="AK89">
            <v>24.93177373194937</v>
          </cell>
        </row>
        <row r="90">
          <cell r="A90">
            <v>46022</v>
          </cell>
          <cell r="B90">
            <v>90.138000000000005</v>
          </cell>
          <cell r="C90">
            <v>0</v>
          </cell>
          <cell r="D90">
            <v>1.0370583430169011</v>
          </cell>
          <cell r="E90">
            <v>3.7058343016901141</v>
          </cell>
          <cell r="F90">
            <v>17.522660185870855</v>
          </cell>
          <cell r="G90">
            <v>79.785903626713562</v>
          </cell>
          <cell r="H90">
            <v>168.17686856245197</v>
          </cell>
          <cell r="I90">
            <v>168.17686856245197</v>
          </cell>
          <cell r="J90">
            <v>239.72546979941663</v>
          </cell>
          <cell r="K90">
            <v>253.38257433195329</v>
          </cell>
          <cell r="L90">
            <v>237.74224007433932</v>
          </cell>
          <cell r="M90">
            <v>190.57277697544865</v>
          </cell>
          <cell r="N90">
            <v>274.95794268295509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>
            <v>365.37361367078125</v>
          </cell>
          <cell r="Y90">
            <v>83.69041095890411</v>
          </cell>
          <cell r="Z90"/>
          <cell r="AA90">
            <v>46022</v>
          </cell>
          <cell r="AB90">
            <v>1.0385345997286295</v>
          </cell>
          <cell r="AC90">
            <v>406.03843441466773</v>
          </cell>
          <cell r="AD90"/>
          <cell r="AE90">
            <v>24.667473177575715</v>
          </cell>
          <cell r="AF90">
            <v>26.173972263568789</v>
          </cell>
          <cell r="AG90">
            <v>84.316431660179617</v>
          </cell>
          <cell r="AH90">
            <v>52.316999777023469</v>
          </cell>
          <cell r="AI90">
            <v>35.564614955485311</v>
          </cell>
          <cell r="AJ90">
            <v>23.780144339047361</v>
          </cell>
          <cell r="AK90">
            <v>24.641813609143483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RTY Benchmark"/>
      <sheetName val="HRTY-A"/>
      <sheetName val="HRTY-U"/>
      <sheetName val="HRVG"/>
    </sheetNames>
    <sheetDataSet>
      <sheetData sheetId="0">
        <row r="1">
          <cell r="A1" t="str">
            <v>Benchmark - HRTY</v>
          </cell>
        </row>
      </sheetData>
      <sheetData sheetId="1">
        <row r="1">
          <cell r="A1" t="str">
            <v>HRTY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12/31/2025HRTYACAD</v>
          </cell>
          <cell r="B4" t="str">
            <v>DISTRIBUTION</v>
          </cell>
          <cell r="C4">
            <v>0</v>
          </cell>
          <cell r="D4"/>
          <cell r="E4" t="str">
            <v>Return</v>
          </cell>
          <cell r="X4">
            <v>44207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44207</v>
          </cell>
          <cell r="B6">
            <v>20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44207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44227</v>
          </cell>
          <cell r="B7">
            <v>18.499099999999999</v>
          </cell>
          <cell r="C7">
            <v>0</v>
          </cell>
          <cell r="D7">
            <v>0.92495499999999997</v>
          </cell>
          <cell r="E7"/>
          <cell r="F7"/>
          <cell r="G7"/>
          <cell r="H7">
            <v>-7.5045000000000028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-7.5045000000000028</v>
          </cell>
          <cell r="Y7">
            <v>0.65753424657534243</v>
          </cell>
          <cell r="Z7"/>
          <cell r="AA7">
            <v>44227</v>
          </cell>
          <cell r="AB7">
            <v>0.9212275004838606</v>
          </cell>
          <cell r="AC7">
            <v>-7.8772499516139405</v>
          </cell>
          <cell r="AD7"/>
          <cell r="AE7">
            <v>-75.91752988439849</v>
          </cell>
          <cell r="AF7"/>
          <cell r="AG7"/>
          <cell r="AH7"/>
          <cell r="AI7"/>
          <cell r="AJ7"/>
        </row>
        <row r="8">
          <cell r="A8">
            <v>44255</v>
          </cell>
          <cell r="B8">
            <v>23.319900000000001</v>
          </cell>
          <cell r="C8">
            <v>0</v>
          </cell>
          <cell r="D8">
            <v>1.260596461449476</v>
          </cell>
          <cell r="E8">
            <v>26.0596461449476</v>
          </cell>
          <cell r="F8"/>
          <cell r="G8"/>
          <cell r="H8">
            <v>16.599500000000013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16.599500000000013</v>
          </cell>
          <cell r="Y8">
            <v>1.6575342465753424</v>
          </cell>
          <cell r="Z8"/>
          <cell r="AA8">
            <v>44255</v>
          </cell>
          <cell r="AB8">
            <v>1.2557075493720529</v>
          </cell>
          <cell r="AC8">
            <v>15.679232704673019</v>
          </cell>
          <cell r="AD8"/>
          <cell r="AE8">
            <v>203.99187305628635</v>
          </cell>
          <cell r="AF8"/>
          <cell r="AG8"/>
          <cell r="AH8"/>
          <cell r="AI8"/>
          <cell r="AJ8"/>
        </row>
        <row r="9">
          <cell r="A9">
            <v>44286</v>
          </cell>
          <cell r="B9">
            <v>23.084099999999999</v>
          </cell>
          <cell r="C9">
            <v>0</v>
          </cell>
          <cell r="D9">
            <v>0.98988846435876654</v>
          </cell>
          <cell r="E9">
            <v>-1.011153564123346</v>
          </cell>
          <cell r="F9"/>
          <cell r="G9"/>
          <cell r="H9">
            <v>15.420500000000015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15.420500000000015</v>
          </cell>
          <cell r="Y9">
            <v>2.6575342465753424</v>
          </cell>
          <cell r="Z9"/>
          <cell r="AA9">
            <v>44286</v>
          </cell>
          <cell r="AB9">
            <v>0.99648646638905414</v>
          </cell>
          <cell r="AC9">
            <v>15.272789832476729</v>
          </cell>
          <cell r="AD9"/>
          <cell r="AE9">
            <v>91.089321959478184</v>
          </cell>
          <cell r="AF9"/>
          <cell r="AG9"/>
          <cell r="AH9"/>
          <cell r="AI9"/>
          <cell r="AJ9"/>
        </row>
        <row r="10">
          <cell r="A10">
            <v>44316</v>
          </cell>
          <cell r="B10">
            <v>23.038900000000002</v>
          </cell>
          <cell r="C10">
            <v>0</v>
          </cell>
          <cell r="D10">
            <v>0.99804194228928145</v>
          </cell>
          <cell r="E10">
            <v>-0.19580577107185526</v>
          </cell>
          <cell r="F10">
            <v>24.540653329080886</v>
          </cell>
          <cell r="G10"/>
          <cell r="H10">
            <v>15.194500000000023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15.194500000000023</v>
          </cell>
          <cell r="Y10">
            <v>3.6575342465753424</v>
          </cell>
          <cell r="Z10"/>
          <cell r="AA10">
            <v>44316</v>
          </cell>
          <cell r="AB10">
            <v>0.99968285357162856</v>
          </cell>
          <cell r="AC10">
            <v>15.236231478892947</v>
          </cell>
          <cell r="AD10"/>
          <cell r="AE10">
            <v>59.056470093426427</v>
          </cell>
          <cell r="AF10"/>
          <cell r="AG10"/>
          <cell r="AH10"/>
          <cell r="AI10"/>
          <cell r="AJ10"/>
        </row>
        <row r="11">
          <cell r="A11">
            <v>44347</v>
          </cell>
          <cell r="B11">
            <v>22.6478</v>
          </cell>
          <cell r="C11">
            <v>0</v>
          </cell>
          <cell r="D11">
            <v>0.98302436314233743</v>
          </cell>
          <cell r="E11">
            <v>-1.6975636857662568</v>
          </cell>
          <cell r="F11">
            <v>-2.8820878305653053</v>
          </cell>
          <cell r="G11"/>
          <cell r="H11">
            <v>13.239000000000001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13.239000000000001</v>
          </cell>
          <cell r="Y11">
            <v>4.6575342465753424</v>
          </cell>
          <cell r="Z11"/>
          <cell r="AA11">
            <v>44347</v>
          </cell>
          <cell r="AB11">
            <v>0.98314858358526491</v>
          </cell>
          <cell r="AC11">
            <v>13.29433775617732</v>
          </cell>
          <cell r="AD11"/>
          <cell r="AE11">
            <v>37.758743081992648</v>
          </cell>
          <cell r="AF11"/>
          <cell r="AG11"/>
          <cell r="AH11"/>
          <cell r="AI11"/>
          <cell r="AJ11"/>
        </row>
        <row r="12">
          <cell r="A12">
            <v>44377</v>
          </cell>
          <cell r="B12">
            <v>21.587900000000001</v>
          </cell>
          <cell r="C12">
            <v>0</v>
          </cell>
          <cell r="D12">
            <v>0.9532007523909608</v>
          </cell>
          <cell r="E12">
            <v>-4.6799247609039192</v>
          </cell>
          <cell r="F12">
            <v>-6.4815175813655141</v>
          </cell>
          <cell r="G12"/>
          <cell r="H12">
            <v>7.9395000000000104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7.9395000000000104</v>
          </cell>
          <cell r="Y12">
            <v>5.6575342465753424</v>
          </cell>
          <cell r="Z12"/>
          <cell r="AA12">
            <v>44377</v>
          </cell>
          <cell r="AB12">
            <v>0.95171117817891915</v>
          </cell>
          <cell r="AC12">
            <v>7.8234876669319275</v>
          </cell>
          <cell r="AD12"/>
          <cell r="AE12">
            <v>17.592006740614408</v>
          </cell>
          <cell r="AF12"/>
          <cell r="AG12"/>
          <cell r="AH12"/>
          <cell r="AI12"/>
          <cell r="AJ12"/>
        </row>
        <row r="13">
          <cell r="A13">
            <v>44408</v>
          </cell>
          <cell r="B13">
            <v>20.3809</v>
          </cell>
          <cell r="C13">
            <v>0</v>
          </cell>
          <cell r="D13">
            <v>0.94408904988442599</v>
          </cell>
          <cell r="E13">
            <v>-5.5910950115574014</v>
          </cell>
          <cell r="F13">
            <v>-11.53700914540191</v>
          </cell>
          <cell r="G13">
            <v>10.172386764761532</v>
          </cell>
          <cell r="H13">
            <v>1.9045000000000201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1.9045000000000201</v>
          </cell>
          <cell r="Y13">
            <v>6.6575342465753424</v>
          </cell>
          <cell r="Z13"/>
          <cell r="AA13">
            <v>44408</v>
          </cell>
          <cell r="AB13">
            <v>0.94770537904625152</v>
          </cell>
          <cell r="AC13">
            <v>2.1848992494785557</v>
          </cell>
          <cell r="AD13"/>
          <cell r="AE13">
            <v>3.4590015631212889</v>
          </cell>
          <cell r="AF13"/>
          <cell r="AG13"/>
          <cell r="AH13"/>
          <cell r="AI13"/>
          <cell r="AJ13"/>
        </row>
        <row r="14">
          <cell r="A14">
            <v>44439</v>
          </cell>
          <cell r="B14">
            <v>21.136600000000001</v>
          </cell>
          <cell r="C14">
            <v>0</v>
          </cell>
          <cell r="D14">
            <v>1.0370788336138248</v>
          </cell>
          <cell r="E14">
            <v>3.7078833613824802</v>
          </cell>
          <cell r="F14">
            <v>-6.6726127924124912</v>
          </cell>
          <cell r="G14">
            <v>-9.3623900617069271</v>
          </cell>
          <cell r="H14">
            <v>5.683000000000038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5.683000000000038</v>
          </cell>
          <cell r="Y14">
            <v>7.6575342465753424</v>
          </cell>
          <cell r="Z14"/>
          <cell r="AA14">
            <v>44439</v>
          </cell>
          <cell r="AB14">
            <v>1.0363027968937433</v>
          </cell>
          <cell r="AC14">
            <v>5.8944968925400021</v>
          </cell>
          <cell r="AD14"/>
          <cell r="AE14">
            <v>9.0480896267305155</v>
          </cell>
          <cell r="AF14"/>
          <cell r="AG14"/>
          <cell r="AH14"/>
          <cell r="AI14"/>
          <cell r="AJ14"/>
        </row>
        <row r="15">
          <cell r="A15">
            <v>44469</v>
          </cell>
          <cell r="B15">
            <v>21.816700000000001</v>
          </cell>
          <cell r="C15">
            <v>0</v>
          </cell>
          <cell r="D15">
            <v>1.0321764143712802</v>
          </cell>
          <cell r="E15">
            <v>3.217641437128016</v>
          </cell>
          <cell r="F15">
            <v>1.0598529731933315</v>
          </cell>
          <cell r="G15">
            <v>-5.4903591649663301</v>
          </cell>
          <cell r="H15">
            <v>9.0835000000000434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9.0835000000000434</v>
          </cell>
          <cell r="Y15">
            <v>8.6575342465753415</v>
          </cell>
          <cell r="Z15"/>
          <cell r="AA15">
            <v>44469</v>
          </cell>
          <cell r="AB15">
            <v>1.0314568863977904</v>
          </cell>
          <cell r="AC15">
            <v>9.2256080514398153</v>
          </cell>
          <cell r="AD15"/>
          <cell r="AE15">
            <v>12.807228798039549</v>
          </cell>
          <cell r="AF15"/>
          <cell r="AG15"/>
          <cell r="AH15"/>
          <cell r="AI15"/>
          <cell r="AJ15"/>
        </row>
        <row r="16">
          <cell r="A16">
            <v>44500</v>
          </cell>
          <cell r="B16">
            <v>21.3841</v>
          </cell>
          <cell r="C16">
            <v>0</v>
          </cell>
          <cell r="D16">
            <v>0.9801711532908276</v>
          </cell>
          <cell r="E16">
            <v>-1.9828846709172399</v>
          </cell>
          <cell r="F16">
            <v>4.9222556413112351</v>
          </cell>
          <cell r="G16">
            <v>-7.1826345875888205</v>
          </cell>
          <cell r="H16">
            <v>6.9205000000000405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6.9205000000000405</v>
          </cell>
          <cell r="Y16">
            <v>9.6575342465753415</v>
          </cell>
          <cell r="Z16"/>
          <cell r="AA16">
            <v>44500</v>
          </cell>
          <cell r="AB16">
            <v>0.98060680041739678</v>
          </cell>
          <cell r="AC16">
            <v>7.10737403496704</v>
          </cell>
          <cell r="AD16"/>
          <cell r="AE16">
            <v>8.6700369435927627</v>
          </cell>
          <cell r="AF16"/>
          <cell r="AG16"/>
          <cell r="AH16"/>
          <cell r="AI16"/>
          <cell r="AJ16"/>
        </row>
        <row r="17">
          <cell r="A17">
            <v>44530</v>
          </cell>
          <cell r="B17">
            <v>20.072800000000001</v>
          </cell>
          <cell r="C17">
            <v>0</v>
          </cell>
          <cell r="D17">
            <v>0.93867873794080647</v>
          </cell>
          <cell r="E17">
            <v>-6.1321262059193522</v>
          </cell>
          <cell r="F17">
            <v>-5.0329759753224401</v>
          </cell>
          <cell r="G17">
            <v>-11.369757768966515</v>
          </cell>
          <cell r="H17">
            <v>0.36400000000003097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0.36400000000003097</v>
          </cell>
          <cell r="Y17">
            <v>10.657534246575342</v>
          </cell>
          <cell r="Z17"/>
          <cell r="AA17">
            <v>44530</v>
          </cell>
          <cell r="AB17">
            <v>0.94155322651889328</v>
          </cell>
          <cell r="AC17">
            <v>0.84729360658915009</v>
          </cell>
          <cell r="AD17"/>
          <cell r="AE17">
            <v>0.4099447604306361</v>
          </cell>
          <cell r="AF17"/>
          <cell r="AG17"/>
          <cell r="AH17"/>
          <cell r="AI17"/>
          <cell r="AJ17"/>
        </row>
        <row r="18">
          <cell r="A18">
            <v>44561</v>
          </cell>
          <cell r="B18">
            <v>21.348199999999999</v>
          </cell>
          <cell r="C18">
            <v>0</v>
          </cell>
          <cell r="D18">
            <v>1.063538719062612</v>
          </cell>
          <cell r="E18">
            <v>6.3538719062611992</v>
          </cell>
          <cell r="F18">
            <v>-2.1474375134644674</v>
          </cell>
          <cell r="G18">
            <v>-1.110344220605064</v>
          </cell>
          <cell r="H18">
            <v>6.7410000000000192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6.7410000000000192</v>
          </cell>
          <cell r="Y18">
            <v>11.657534246575342</v>
          </cell>
          <cell r="Z18"/>
          <cell r="AA18">
            <v>44561</v>
          </cell>
          <cell r="AB18">
            <v>1.0596438852756158</v>
          </cell>
          <cell r="AC18">
            <v>6.8622180168169011</v>
          </cell>
          <cell r="AD18"/>
          <cell r="AE18">
            <v>6.9457574051043469</v>
          </cell>
          <cell r="AF18"/>
          <cell r="AG18"/>
          <cell r="AH18"/>
          <cell r="AI18"/>
          <cell r="AJ18"/>
        </row>
        <row r="19">
          <cell r="A19">
            <v>44592</v>
          </cell>
          <cell r="B19">
            <v>20.854600000000001</v>
          </cell>
          <cell r="C19">
            <v>0</v>
          </cell>
          <cell r="D19">
            <v>0.97687861271676313</v>
          </cell>
          <cell r="E19">
            <v>-2.3121387283236872</v>
          </cell>
          <cell r="F19">
            <v>-2.47613881341745</v>
          </cell>
          <cell r="G19">
            <v>2.3242349454636546</v>
          </cell>
          <cell r="H19">
            <v>-2.3121387283236872</v>
          </cell>
          <cell r="I19">
            <v>12.733051878199486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4.2730000000000379</v>
          </cell>
          <cell r="Y19">
            <v>12.657534246575342</v>
          </cell>
          <cell r="Z19"/>
          <cell r="AA19">
            <v>44592</v>
          </cell>
          <cell r="AB19">
            <v>0.97915157369395478</v>
          </cell>
          <cell r="AC19">
            <v>4.6343089395927572</v>
          </cell>
          <cell r="AD19"/>
          <cell r="AE19">
            <v>4.0465957884382453</v>
          </cell>
          <cell r="AF19"/>
          <cell r="AG19"/>
          <cell r="AH19"/>
        </row>
        <row r="20">
          <cell r="A20">
            <v>44620</v>
          </cell>
          <cell r="B20">
            <v>21.033100000000001</v>
          </cell>
          <cell r="C20">
            <v>0</v>
          </cell>
          <cell r="D20">
            <v>1.0085592627046311</v>
          </cell>
          <cell r="E20">
            <v>0.85592627046311431</v>
          </cell>
          <cell r="F20">
            <v>4.7840859272249014</v>
          </cell>
          <cell r="G20">
            <v>-0.48967194345355125</v>
          </cell>
          <cell r="H20">
            <v>-1.4760026606458476</v>
          </cell>
          <cell r="I20">
            <v>-9.8062170077915951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5.1655000000000451</v>
          </cell>
          <cell r="Y20">
            <v>13.657534246575342</v>
          </cell>
          <cell r="Z20"/>
          <cell r="AA20">
            <v>44620</v>
          </cell>
          <cell r="AB20">
            <v>1.00924860243341</v>
          </cell>
          <cell r="AC20">
            <v>5.6020300638696563</v>
          </cell>
          <cell r="AD20"/>
          <cell r="AE20">
            <v>4.5246348104170941</v>
          </cell>
          <cell r="AF20"/>
          <cell r="AG20"/>
          <cell r="AH20"/>
        </row>
        <row r="21">
          <cell r="A21">
            <v>44651</v>
          </cell>
          <cell r="B21">
            <v>21.152699999999999</v>
          </cell>
          <cell r="C21">
            <v>0</v>
          </cell>
          <cell r="D21">
            <v>1.0056862754420413</v>
          </cell>
          <cell r="E21">
            <v>0.56862754420412553</v>
          </cell>
          <cell r="F21">
            <v>-0.91576807412333538</v>
          </cell>
          <cell r="G21">
            <v>-3.0435400404277502</v>
          </cell>
          <cell r="H21">
            <v>-0.91576807412333538</v>
          </cell>
          <cell r="I21">
            <v>-8.366797925845038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5.7635000000000325</v>
          </cell>
          <cell r="Y21">
            <v>14.657534246575342</v>
          </cell>
          <cell r="Z21"/>
          <cell r="AA21">
            <v>44651</v>
          </cell>
          <cell r="AB21">
            <v>1.0063536024111106</v>
          </cell>
          <cell r="AC21">
            <v>6.2729833767016352</v>
          </cell>
          <cell r="AD21"/>
          <cell r="AE21">
            <v>4.6944178879855691</v>
          </cell>
          <cell r="AF21"/>
          <cell r="AG21"/>
          <cell r="AH21"/>
        </row>
        <row r="22">
          <cell r="A22">
            <v>44681</v>
          </cell>
          <cell r="B22">
            <v>21.0395</v>
          </cell>
          <cell r="C22">
            <v>0</v>
          </cell>
          <cell r="D22">
            <v>0.99464843731533092</v>
          </cell>
          <cell r="E22">
            <v>-0.53515626846690756</v>
          </cell>
          <cell r="F22">
            <v>0.88661494346571335</v>
          </cell>
          <cell r="G22">
            <v>-1.6114776866924641</v>
          </cell>
          <cell r="H22">
            <v>-1.4460235523369502</v>
          </cell>
          <cell r="I22">
            <v>-8.6783657205856244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5.1975000000000326</v>
          </cell>
          <cell r="Y22">
            <v>15.657534246575342</v>
          </cell>
          <cell r="Z22"/>
          <cell r="AA22">
            <v>44681</v>
          </cell>
          <cell r="AB22">
            <v>0.99123801044153959</v>
          </cell>
          <cell r="AC22">
            <v>5.3418206060085405</v>
          </cell>
          <cell r="AD22"/>
          <cell r="AE22">
            <v>3.9597066946057247</v>
          </cell>
          <cell r="AF22"/>
          <cell r="AG22"/>
          <cell r="AH22"/>
        </row>
        <row r="23">
          <cell r="A23">
            <v>44712</v>
          </cell>
          <cell r="B23">
            <v>18.997599999999998</v>
          </cell>
          <cell r="C23">
            <v>0</v>
          </cell>
          <cell r="D23">
            <v>0.90294921457258959</v>
          </cell>
          <cell r="E23">
            <v>-9.7050785427410418</v>
          </cell>
          <cell r="F23">
            <v>-9.6776033965511594</v>
          </cell>
          <cell r="G23">
            <v>-5.356502331513302</v>
          </cell>
          <cell r="H23">
            <v>-11.010764373577153</v>
          </cell>
          <cell r="I23">
            <v>-16.117238760497699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-5.011999999999972</v>
          </cell>
          <cell r="Y23">
            <v>16.657534246575342</v>
          </cell>
          <cell r="Z23"/>
          <cell r="AA23">
            <v>44712</v>
          </cell>
          <cell r="AB23">
            <v>0.90756353985914051</v>
          </cell>
          <cell r="AC23">
            <v>-4.3956043956043356</v>
          </cell>
          <cell r="AD23"/>
          <cell r="AE23">
            <v>-3.6364745131988396</v>
          </cell>
          <cell r="AF23"/>
          <cell r="AG23"/>
          <cell r="AH23"/>
        </row>
        <row r="24">
          <cell r="A24">
            <v>44742</v>
          </cell>
          <cell r="B24">
            <v>15.3759</v>
          </cell>
          <cell r="C24">
            <v>0</v>
          </cell>
          <cell r="D24">
            <v>0.80936012970059379</v>
          </cell>
          <cell r="E24">
            <v>-19.06398702994062</v>
          </cell>
          <cell r="F24">
            <v>-27.309988795756567</v>
          </cell>
          <cell r="G24">
            <v>-27.975660711441709</v>
          </cell>
          <cell r="H24">
            <v>-27.975660711441709</v>
          </cell>
          <cell r="I24">
            <v>-28.775378800161189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-23.120499999999979</v>
          </cell>
          <cell r="Y24">
            <v>17.657534246575342</v>
          </cell>
          <cell r="Z24"/>
          <cell r="AA24">
            <v>44742</v>
          </cell>
          <cell r="AB24">
            <v>0.81127831387632998</v>
          </cell>
          <cell r="AC24">
            <v>-22.438227134900266</v>
          </cell>
          <cell r="AD24"/>
          <cell r="AE24">
            <v>-16.363232429544038</v>
          </cell>
          <cell r="AF24"/>
          <cell r="AG24"/>
          <cell r="AH24"/>
          <cell r="AI24"/>
          <cell r="AJ24"/>
        </row>
        <row r="25">
          <cell r="A25">
            <v>44773</v>
          </cell>
          <cell r="B25">
            <v>17.148399999999999</v>
          </cell>
          <cell r="C25">
            <v>0</v>
          </cell>
          <cell r="D25">
            <v>1.1152778048764624</v>
          </cell>
          <cell r="E25">
            <v>11.527780487646243</v>
          </cell>
          <cell r="F25">
            <v>-18.494260795170991</v>
          </cell>
          <cell r="G25">
            <v>-17.771618731598792</v>
          </cell>
          <cell r="H25">
            <v>-19.672852980579158</v>
          </cell>
          <cell r="I25">
            <v>-15.860437959069529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-14.257999999999981</v>
          </cell>
          <cell r="Y25">
            <v>18.657534246575342</v>
          </cell>
          <cell r="Z25"/>
          <cell r="AA25">
            <v>44773</v>
          </cell>
          <cell r="AB25">
            <v>1.1148140959880222</v>
          </cell>
          <cell r="AC25">
            <v>-13.533042300165532</v>
          </cell>
          <cell r="AD25"/>
          <cell r="AE25">
            <v>-9.420063228005171</v>
          </cell>
          <cell r="AF25"/>
          <cell r="AG25"/>
          <cell r="AH25"/>
          <cell r="AI25"/>
          <cell r="AJ25"/>
        </row>
        <row r="26">
          <cell r="A26">
            <v>44804</v>
          </cell>
          <cell r="B26">
            <v>17.179600000000001</v>
          </cell>
          <cell r="C26">
            <v>0</v>
          </cell>
          <cell r="D26">
            <v>1.0018194117235428</v>
          </cell>
          <cell r="E26">
            <v>0.18194117235428298</v>
          </cell>
          <cell r="F26">
            <v>-9.5696298479807869</v>
          </cell>
          <cell r="G26">
            <v>-18.321122421326375</v>
          </cell>
          <cell r="H26">
            <v>-19.526704827573273</v>
          </cell>
          <cell r="I26">
            <v>-18.721080968556937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-14.10199999999997</v>
          </cell>
          <cell r="Y26">
            <v>19.657534246575342</v>
          </cell>
          <cell r="Z26"/>
          <cell r="AA26">
            <v>44804</v>
          </cell>
          <cell r="AB26">
            <v>0.99888081973736575</v>
          </cell>
          <cell r="AC26">
            <v>-13.629814412593221</v>
          </cell>
          <cell r="AD26"/>
          <cell r="AE26">
            <v>-8.8619444405534367</v>
          </cell>
          <cell r="AF26"/>
          <cell r="AG26"/>
          <cell r="AH26"/>
          <cell r="AI26"/>
          <cell r="AJ26"/>
        </row>
        <row r="27">
          <cell r="A27">
            <v>44834</v>
          </cell>
          <cell r="B27">
            <v>16.353100000000001</v>
          </cell>
          <cell r="C27">
            <v>0</v>
          </cell>
          <cell r="D27">
            <v>0.95189061444969614</v>
          </cell>
          <cell r="E27">
            <v>-4.8109385550303863</v>
          </cell>
          <cell r="F27">
            <v>6.355400334289385</v>
          </cell>
          <cell r="G27">
            <v>-22.690247580687096</v>
          </cell>
          <cell r="H27">
            <v>-23.398225611526957</v>
          </cell>
          <cell r="I27">
            <v>-25.043200850724446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-18.234499999999976</v>
          </cell>
          <cell r="Y27">
            <v>20.657534246575342</v>
          </cell>
          <cell r="Z27"/>
          <cell r="AA27">
            <v>44834</v>
          </cell>
          <cell r="AB27">
            <v>0.94992903916540095</v>
          </cell>
          <cell r="AC27">
            <v>-17.954452592417315</v>
          </cell>
          <cell r="AD27"/>
          <cell r="AE27">
            <v>-11.036510994038407</v>
          </cell>
          <cell r="AF27"/>
          <cell r="AG27"/>
          <cell r="AH27"/>
          <cell r="AI27"/>
          <cell r="AJ27"/>
        </row>
        <row r="28">
          <cell r="A28">
            <v>44865</v>
          </cell>
          <cell r="B28">
            <v>18.3308</v>
          </cell>
          <cell r="C28">
            <v>0</v>
          </cell>
          <cell r="D28">
            <v>1.1209373146375916</v>
          </cell>
          <cell r="E28">
            <v>12.093731463759161</v>
          </cell>
          <cell r="F28">
            <v>6.8951039164003802</v>
          </cell>
          <cell r="G28">
            <v>-12.874355379167756</v>
          </cell>
          <cell r="H28">
            <v>-14.134212720510387</v>
          </cell>
          <cell r="I28">
            <v>-14.278365701619444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-8.3459999999999752</v>
          </cell>
          <cell r="Y28">
            <v>21.657534246575342</v>
          </cell>
          <cell r="Z28"/>
          <cell r="AA28">
            <v>44865</v>
          </cell>
          <cell r="AB28">
            <v>1.1288005871251836</v>
          </cell>
          <cell r="AC28">
            <v>-7.3869379153135739</v>
          </cell>
          <cell r="AD28"/>
          <cell r="AE28">
            <v>-4.7140491431683866</v>
          </cell>
          <cell r="AF28"/>
          <cell r="AG28"/>
          <cell r="AH28"/>
          <cell r="AI28"/>
          <cell r="AJ28"/>
        </row>
        <row r="29">
          <cell r="A29">
            <v>44895</v>
          </cell>
          <cell r="B29">
            <v>19.276499999999999</v>
          </cell>
          <cell r="C29">
            <v>0</v>
          </cell>
          <cell r="D29">
            <v>1.0515907652693826</v>
          </cell>
          <cell r="E29">
            <v>5.1590765269382555</v>
          </cell>
          <cell r="F29">
            <v>12.205755663694129</v>
          </cell>
          <cell r="G29">
            <v>1.4680801785488695</v>
          </cell>
          <cell r="H29">
            <v>-9.7043310443035047</v>
          </cell>
          <cell r="I29">
            <v>-3.9670599019568931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-3.6174999999999846</v>
          </cell>
          <cell r="Y29">
            <v>22.657534246575342</v>
          </cell>
          <cell r="Z29"/>
          <cell r="AA29">
            <v>44895</v>
          </cell>
          <cell r="AB29">
            <v>1.0594436446384619</v>
          </cell>
          <cell r="AC29">
            <v>-1.881679963871663</v>
          </cell>
          <cell r="AD29"/>
          <cell r="AE29">
            <v>-1.9325150761945409</v>
          </cell>
          <cell r="AF29"/>
          <cell r="AG29"/>
          <cell r="AH29"/>
          <cell r="AI29"/>
          <cell r="AJ29"/>
        </row>
        <row r="30">
          <cell r="A30">
            <v>44926</v>
          </cell>
          <cell r="B30">
            <v>17.494900000000001</v>
          </cell>
          <cell r="C30">
            <v>0</v>
          </cell>
          <cell r="D30">
            <v>0.90757658288589749</v>
          </cell>
          <cell r="E30">
            <v>-9.2423417114102513</v>
          </cell>
          <cell r="F30">
            <v>6.9821624034586804</v>
          </cell>
          <cell r="G30">
            <v>13.781307110478114</v>
          </cell>
          <cell r="H30">
            <v>-18.049765319792755</v>
          </cell>
          <cell r="I30">
            <v>-18.049765319792755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-12.525499999999967</v>
          </cell>
          <cell r="Y30">
            <v>23.657534246575342</v>
          </cell>
          <cell r="Z30"/>
          <cell r="AA30">
            <v>44926</v>
          </cell>
          <cell r="AB30">
            <v>0.90150352868978212</v>
          </cell>
          <cell r="AC30">
            <v>-11.545988258316953</v>
          </cell>
          <cell r="AD30"/>
          <cell r="AE30">
            <v>-6.5627445540415552</v>
          </cell>
          <cell r="AF30"/>
          <cell r="AG30"/>
          <cell r="AH30"/>
          <cell r="AI30"/>
          <cell r="AJ30"/>
        </row>
        <row r="31">
          <cell r="A31">
            <v>44957</v>
          </cell>
          <cell r="B31">
            <v>20.4298</v>
          </cell>
          <cell r="C31">
            <v>0</v>
          </cell>
          <cell r="D31">
            <v>1.1677574607457029</v>
          </cell>
          <cell r="E31">
            <v>16.775746074570286</v>
          </cell>
          <cell r="F31">
            <v>11.450673183930849</v>
          </cell>
          <cell r="G31">
            <v>19.135312915490665</v>
          </cell>
          <cell r="H31">
            <v>16.775746074570286</v>
          </cell>
          <cell r="I31">
            <v>-2.0369606705475274</v>
          </cell>
          <cell r="J31">
            <v>10.436723948732629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2.1490000000000231</v>
          </cell>
          <cell r="Y31">
            <v>24.657534246575342</v>
          </cell>
          <cell r="Z31"/>
          <cell r="AA31">
            <v>44957</v>
          </cell>
          <cell r="AB31">
            <v>1.1718856364874064</v>
          </cell>
          <cell r="AC31">
            <v>3.6579858497667539</v>
          </cell>
          <cell r="AD31"/>
          <cell r="AE31">
            <v>1.0401397237015386</v>
          </cell>
          <cell r="AF31"/>
          <cell r="AG31">
            <v>5.0888785498887312</v>
          </cell>
          <cell r="AH31"/>
          <cell r="AI31"/>
          <cell r="AJ31"/>
        </row>
        <row r="32">
          <cell r="A32">
            <v>44985</v>
          </cell>
          <cell r="B32">
            <v>20.862400000000001</v>
          </cell>
          <cell r="C32">
            <v>0</v>
          </cell>
          <cell r="D32">
            <v>1.0211749503176732</v>
          </cell>
          <cell r="E32">
            <v>2.1174950317673247</v>
          </cell>
          <cell r="F32">
            <v>8.227115918346172</v>
          </cell>
          <cell r="G32">
            <v>21.437053249202531</v>
          </cell>
          <cell r="H32">
            <v>19.248466696008549</v>
          </cell>
          <cell r="I32">
            <v>-0.81157794143517092</v>
          </cell>
          <cell r="J32">
            <v>-10.538209855102288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4.3120000000000269</v>
          </cell>
          <cell r="Y32">
            <v>25.657534246575342</v>
          </cell>
          <cell r="Z32"/>
          <cell r="AA32">
            <v>44985</v>
          </cell>
          <cell r="AB32">
            <v>1.0164515995186922</v>
          </cell>
          <cell r="AC32">
            <v>5.3633255198813901</v>
          </cell>
          <cell r="AD32"/>
          <cell r="AE32">
            <v>1.9940691236406849</v>
          </cell>
          <cell r="AF32"/>
          <cell r="AG32">
            <v>-5.4157570496556122</v>
          </cell>
          <cell r="AH32"/>
          <cell r="AI32"/>
          <cell r="AJ32"/>
        </row>
        <row r="33">
          <cell r="A33">
            <v>45016</v>
          </cell>
          <cell r="B33">
            <v>20.1709</v>
          </cell>
          <cell r="C33">
            <v>0</v>
          </cell>
          <cell r="D33">
            <v>0.96685424495743533</v>
          </cell>
          <cell r="E33">
            <v>-3.3145755042564673</v>
          </cell>
          <cell r="F33">
            <v>15.295886229701217</v>
          </cell>
          <cell r="G33">
            <v>23.346032250765901</v>
          </cell>
          <cell r="H33">
            <v>15.295886229701217</v>
          </cell>
          <cell r="I33">
            <v>-4.6414878478870598</v>
          </cell>
          <cell r="J33">
            <v>-12.619941864746709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0.85450000000002468</v>
          </cell>
          <cell r="Y33">
            <v>26.657534246575342</v>
          </cell>
          <cell r="Z33"/>
          <cell r="AA33">
            <v>45016</v>
          </cell>
          <cell r="AB33">
            <v>0.97109909174405562</v>
          </cell>
          <cell r="AC33">
            <v>2.3182297154900944</v>
          </cell>
          <cell r="AD33"/>
          <cell r="AE33">
            <v>0.38375705738613597</v>
          </cell>
          <cell r="AF33"/>
          <cell r="AG33">
            <v>-6.5226989396605983</v>
          </cell>
          <cell r="AH33"/>
          <cell r="AI33"/>
          <cell r="AJ33"/>
        </row>
        <row r="34">
          <cell r="A34">
            <v>45046</v>
          </cell>
          <cell r="B34">
            <v>20.250499999999999</v>
          </cell>
          <cell r="C34">
            <v>0</v>
          </cell>
          <cell r="D34">
            <v>1.0039462790455558</v>
          </cell>
          <cell r="E34">
            <v>0.39462790455557784</v>
          </cell>
          <cell r="F34">
            <v>-0.87763952657392563</v>
          </cell>
          <cell r="G34">
            <v>10.472538023435952</v>
          </cell>
          <cell r="H34">
            <v>15.750875969568279</v>
          </cell>
          <cell r="I34">
            <v>-3.7500891180874185</v>
          </cell>
          <cell r="J34">
            <v>-12.103008390157544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1.2525000000000341</v>
          </cell>
          <cell r="Y34">
            <v>27.657534246575342</v>
          </cell>
          <cell r="Z34"/>
          <cell r="AA34">
            <v>45046</v>
          </cell>
          <cell r="AB34">
            <v>1.004182517497215</v>
          </cell>
          <cell r="AC34">
            <v>2.7461775015591883</v>
          </cell>
          <cell r="AD34"/>
          <cell r="AE34">
            <v>0.54151823793826548</v>
          </cell>
          <cell r="AF34"/>
          <cell r="AG34">
            <v>-6.2466045362396194</v>
          </cell>
          <cell r="AH34"/>
          <cell r="AI34"/>
          <cell r="AJ34"/>
        </row>
        <row r="35">
          <cell r="A35">
            <v>45077</v>
          </cell>
          <cell r="B35">
            <v>19.771799999999999</v>
          </cell>
          <cell r="C35">
            <v>0</v>
          </cell>
          <cell r="D35">
            <v>0.97636107750425916</v>
          </cell>
          <cell r="E35">
            <v>-2.3638922495740844</v>
          </cell>
          <cell r="F35">
            <v>-5.2275864713551616</v>
          </cell>
          <cell r="G35">
            <v>2.569449848260863</v>
          </cell>
          <cell r="H35">
            <v>13.014649983709536</v>
          </cell>
          <cell r="I35">
            <v>4.0752516107297909</v>
          </cell>
          <cell r="J35">
            <v>-12.698805181960271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-1.1409999999999698</v>
          </cell>
          <cell r="Y35">
            <v>28.657534246575342</v>
          </cell>
          <cell r="Z35"/>
          <cell r="AA35">
            <v>45077</v>
          </cell>
          <cell r="AB35">
            <v>0.97708150194650256</v>
          </cell>
          <cell r="AC35">
            <v>0.39138943248540059</v>
          </cell>
          <cell r="AD35"/>
          <cell r="AE35">
            <v>-0.47937408030855888</v>
          </cell>
          <cell r="AF35"/>
          <cell r="AG35">
            <v>-6.5648915995493056</v>
          </cell>
          <cell r="AH35"/>
          <cell r="AI35"/>
          <cell r="AJ35"/>
        </row>
        <row r="36">
          <cell r="A36">
            <v>45107</v>
          </cell>
          <cell r="B36">
            <v>21.876899999999999</v>
          </cell>
          <cell r="C36">
            <v>0</v>
          </cell>
          <cell r="D36">
            <v>1.1064698206536583</v>
          </cell>
          <cell r="E36">
            <v>10.64698206536583</v>
          </cell>
          <cell r="F36">
            <v>8.4577287081885508</v>
          </cell>
          <cell r="G36">
            <v>25.047299498711052</v>
          </cell>
          <cell r="H36">
            <v>25.047299498711052</v>
          </cell>
          <cell r="I36">
            <v>42.280451875987744</v>
          </cell>
          <cell r="J36">
            <v>1.3387128900912204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9.38450000000004</v>
          </cell>
          <cell r="Y36">
            <v>29.657534246575342</v>
          </cell>
          <cell r="Z36"/>
          <cell r="AA36">
            <v>45107</v>
          </cell>
          <cell r="AB36">
            <v>1.1052417368206844</v>
          </cell>
          <cell r="AC36">
            <v>10.956753618201876</v>
          </cell>
          <cell r="AD36"/>
          <cell r="AE36">
            <v>3.6960584089112292</v>
          </cell>
          <cell r="AF36"/>
          <cell r="AG36">
            <v>0.66713112535352614</v>
          </cell>
          <cell r="AH36"/>
          <cell r="AI36"/>
          <cell r="AJ36"/>
        </row>
        <row r="37">
          <cell r="A37">
            <v>45138</v>
          </cell>
          <cell r="B37">
            <v>22.995899999999999</v>
          </cell>
          <cell r="C37">
            <v>0</v>
          </cell>
          <cell r="D37">
            <v>1.0511498429850665</v>
          </cell>
          <cell r="E37">
            <v>5.1149842985066529</v>
          </cell>
          <cell r="F37">
            <v>13.557196118614367</v>
          </cell>
          <cell r="G37">
            <v>12.56057328020832</v>
          </cell>
          <cell r="H37">
            <v>31.443449233776711</v>
          </cell>
          <cell r="I37">
            <v>34.099391196846398</v>
          </cell>
          <cell r="J37">
            <v>12.830640452580621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14.979500000000057</v>
          </cell>
          <cell r="Y37">
            <v>30.657534246575342</v>
          </cell>
          <cell r="Z37"/>
          <cell r="AA37">
            <v>45138</v>
          </cell>
          <cell r="AB37">
            <v>1.0512249011551282</v>
          </cell>
          <cell r="AC37">
            <v>16.640502354788179</v>
          </cell>
          <cell r="AD37"/>
          <cell r="AE37">
            <v>5.6156067576410118</v>
          </cell>
          <cell r="AF37"/>
          <cell r="AG37">
            <v>6.2217682269414265</v>
          </cell>
          <cell r="AH37"/>
          <cell r="AI37"/>
          <cell r="AJ37"/>
        </row>
        <row r="38">
          <cell r="A38">
            <v>45169</v>
          </cell>
          <cell r="B38">
            <v>21.942</v>
          </cell>
          <cell r="C38">
            <v>0</v>
          </cell>
          <cell r="D38">
            <v>0.95417009119016871</v>
          </cell>
          <cell r="E38">
            <v>-4.5829908809831288</v>
          </cell>
          <cell r="F38">
            <v>10.976238885685685</v>
          </cell>
          <cell r="G38">
            <v>5.1748600352788054</v>
          </cell>
          <cell r="H38">
            <v>25.419407941743046</v>
          </cell>
          <cell r="I38">
            <v>27.721250785815734</v>
          </cell>
          <cell r="J38">
            <v>3.8104520121495122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9.710000000000063</v>
          </cell>
          <cell r="Y38">
            <v>31.657534246575342</v>
          </cell>
          <cell r="Z38"/>
          <cell r="AA38">
            <v>45169</v>
          </cell>
          <cell r="AB38">
            <v>0.95739228230608964</v>
          </cell>
          <cell r="AC38">
            <v>11.670716758779488</v>
          </cell>
          <cell r="AD38"/>
          <cell r="AE38">
            <v>3.5751561897789497</v>
          </cell>
          <cell r="AF38"/>
          <cell r="AG38">
            <v>1.8874143415905431</v>
          </cell>
          <cell r="AH38"/>
          <cell r="AI38"/>
          <cell r="AJ38"/>
        </row>
        <row r="39">
          <cell r="A39">
            <v>45199</v>
          </cell>
          <cell r="B39">
            <v>20.824200000000001</v>
          </cell>
          <cell r="C39">
            <v>0</v>
          </cell>
          <cell r="D39">
            <v>0.94905660377358492</v>
          </cell>
          <cell r="E39">
            <v>-5.0943396226415079</v>
          </cell>
          <cell r="F39">
            <v>-4.8119249070937791</v>
          </cell>
          <cell r="G39">
            <v>3.238824246811034</v>
          </cell>
          <cell r="H39">
            <v>19.030117348484431</v>
          </cell>
          <cell r="I39">
            <v>27.340993450783046</v>
          </cell>
          <cell r="J39">
            <v>-4.5492673044044256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4.1210000000000635</v>
          </cell>
          <cell r="Y39">
            <v>32.657534246575338</v>
          </cell>
          <cell r="Z39"/>
          <cell r="AA39">
            <v>45199</v>
          </cell>
          <cell r="AB39">
            <v>0.94388383916191654</v>
          </cell>
          <cell r="AC39">
            <v>5.4041848562397465</v>
          </cell>
          <cell r="AD39"/>
          <cell r="AE39">
            <v>1.4949546050569973</v>
          </cell>
          <cell r="AF39"/>
          <cell r="AG39">
            <v>-2.3011091692461516</v>
          </cell>
          <cell r="AH39"/>
          <cell r="AI39"/>
          <cell r="AJ39"/>
        </row>
        <row r="40">
          <cell r="A40">
            <v>45230</v>
          </cell>
          <cell r="B40">
            <v>19.587299999999999</v>
          </cell>
          <cell r="C40">
            <v>0</v>
          </cell>
          <cell r="D40">
            <v>0.94060276025009359</v>
          </cell>
          <cell r="E40">
            <v>-5.9397239749906401</v>
          </cell>
          <cell r="F40">
            <v>-14.822642297105137</v>
          </cell>
          <cell r="G40">
            <v>-3.2749808646700074</v>
          </cell>
          <cell r="H40">
            <v>11.960056930877005</v>
          </cell>
          <cell r="I40">
            <v>6.8545835424531631</v>
          </cell>
          <cell r="J40">
            <v>-8.4025046646807553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-2.0634999999999404</v>
          </cell>
          <cell r="Y40">
            <v>33.657534246575338</v>
          </cell>
          <cell r="Z40"/>
          <cell r="AA40">
            <v>45230</v>
          </cell>
          <cell r="AB40">
            <v>0.94599502183049744</v>
          </cell>
          <cell r="AC40">
            <v>-0.28816584589569372</v>
          </cell>
          <cell r="AD40"/>
          <cell r="AE40">
            <v>-0.74064482180905555</v>
          </cell>
          <cell r="AF40"/>
          <cell r="AG40">
            <v>-4.2934195912740609</v>
          </cell>
          <cell r="AH40"/>
          <cell r="AI40"/>
          <cell r="AJ40"/>
        </row>
        <row r="41">
          <cell r="A41">
            <v>45260</v>
          </cell>
          <cell r="B41">
            <v>21.483599999999999</v>
          </cell>
          <cell r="C41">
            <v>0</v>
          </cell>
          <cell r="D41">
            <v>1.0968127306979523</v>
          </cell>
          <cell r="E41">
            <v>9.6812730697952265</v>
          </cell>
          <cell r="F41">
            <v>-2.0891441071916872</v>
          </cell>
          <cell r="G41">
            <v>8.6577853306224029</v>
          </cell>
          <cell r="H41">
            <v>22.799215771453408</v>
          </cell>
          <cell r="I41">
            <v>11.449692630923703</v>
          </cell>
          <cell r="J41">
            <v>7.0284165637080731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7.4180000000000579</v>
          </cell>
          <cell r="Y41">
            <v>34.657534246575338</v>
          </cell>
          <cell r="Z41"/>
          <cell r="AA41">
            <v>45260</v>
          </cell>
          <cell r="AB41">
            <v>1.0964694718226324</v>
          </cell>
          <cell r="AC41">
            <v>9.3309821294166753</v>
          </cell>
          <cell r="AD41"/>
          <cell r="AE41">
            <v>2.5085945623046557</v>
          </cell>
          <cell r="AF41"/>
          <cell r="AG41">
            <v>3.4545390805585052</v>
          </cell>
          <cell r="AH41"/>
          <cell r="AI41"/>
          <cell r="AJ41"/>
        </row>
        <row r="42">
          <cell r="A42">
            <v>45291</v>
          </cell>
          <cell r="B42">
            <v>23.2074</v>
          </cell>
          <cell r="C42">
            <v>0</v>
          </cell>
          <cell r="D42">
            <v>1.0802379489471039</v>
          </cell>
          <cell r="E42">
            <v>8.0237948947103899</v>
          </cell>
          <cell r="F42">
            <v>11.444377214971047</v>
          </cell>
          <cell r="G42">
            <v>6.0817574702083155</v>
          </cell>
          <cell r="H42">
            <v>32.652372977267689</v>
          </cell>
          <cell r="I42">
            <v>32.652372977267689</v>
          </cell>
          <cell r="J42">
            <v>8.7089309637346837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16.037000000000077</v>
          </cell>
          <cell r="Y42">
            <v>35.657534246575338</v>
          </cell>
          <cell r="Z42"/>
          <cell r="AA42">
            <v>45291</v>
          </cell>
          <cell r="AB42">
            <v>1.0770456333595595</v>
          </cell>
          <cell r="AC42">
            <v>17.754456893400274</v>
          </cell>
          <cell r="AD42"/>
          <cell r="AE42">
            <v>5.1329777649948394</v>
          </cell>
          <cell r="AF42"/>
          <cell r="AG42">
            <v>4.263575117935936</v>
          </cell>
          <cell r="AH42"/>
          <cell r="AI42"/>
          <cell r="AJ42"/>
        </row>
        <row r="43">
          <cell r="A43">
            <v>45322</v>
          </cell>
          <cell r="B43">
            <v>23.515899999999998</v>
          </cell>
          <cell r="C43">
            <v>0</v>
          </cell>
          <cell r="D43">
            <v>1.0132931737290691</v>
          </cell>
          <cell r="E43">
            <v>1.329317372906913</v>
          </cell>
          <cell r="F43">
            <v>20.056873586456536</v>
          </cell>
          <cell r="G43">
            <v>2.2612726616483725</v>
          </cell>
          <cell r="H43">
            <v>1.329317372906913</v>
          </cell>
          <cell r="I43">
            <v>15.105874751588399</v>
          </cell>
          <cell r="J43">
            <v>12.761213353408852</v>
          </cell>
          <cell r="K43">
            <v>27.1191571481856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17.579500000000081</v>
          </cell>
          <cell r="Y43">
            <v>36.657534246575338</v>
          </cell>
          <cell r="Z43"/>
          <cell r="AA43">
            <v>45322</v>
          </cell>
          <cell r="AB43">
            <v>1.0124002410650692</v>
          </cell>
          <cell r="AC43">
            <v>19.214640545364723</v>
          </cell>
          <cell r="AD43"/>
          <cell r="AE43">
            <v>5.4443591875309671</v>
          </cell>
          <cell r="AF43"/>
          <cell r="AG43">
            <v>6.1890829386000767</v>
          </cell>
          <cell r="AH43">
            <v>8.3270712277861314</v>
          </cell>
          <cell r="AI43"/>
          <cell r="AJ43"/>
        </row>
        <row r="44">
          <cell r="A44">
            <v>45351</v>
          </cell>
          <cell r="B44">
            <v>24.761199999999999</v>
          </cell>
          <cell r="C44">
            <v>0</v>
          </cell>
          <cell r="D44">
            <v>1.0529556597876331</v>
          </cell>
          <cell r="E44">
            <v>5.2955659787633058</v>
          </cell>
          <cell r="F44">
            <v>15.25628851775307</v>
          </cell>
          <cell r="G44">
            <v>12.848418558016593</v>
          </cell>
          <cell r="H44">
            <v>6.6952782302196701</v>
          </cell>
          <cell r="I44">
            <v>18.688166270419536</v>
          </cell>
          <cell r="J44">
            <v>17.724919293874898</v>
          </cell>
          <cell r="K44">
            <v>6.1805582356699862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23.806000000000083</v>
          </cell>
          <cell r="Y44">
            <v>37.657534246575338</v>
          </cell>
          <cell r="Z44"/>
          <cell r="AA44">
            <v>45351</v>
          </cell>
          <cell r="AB44">
            <v>1.0597626091348582</v>
          </cell>
          <cell r="AC44">
            <v>26.339218511429973</v>
          </cell>
          <cell r="AD44"/>
          <cell r="AE44">
            <v>7.04174766057033</v>
          </cell>
          <cell r="AF44"/>
          <cell r="AG44">
            <v>8.5011148762421218</v>
          </cell>
          <cell r="AH44">
            <v>2.0191423241875395</v>
          </cell>
          <cell r="AI44"/>
          <cell r="AJ44"/>
        </row>
        <row r="45">
          <cell r="A45">
            <v>45382</v>
          </cell>
          <cell r="B45">
            <v>25.441299999999998</v>
          </cell>
          <cell r="C45">
            <v>0</v>
          </cell>
          <cell r="D45">
            <v>1.0274663586579003</v>
          </cell>
          <cell r="E45">
            <v>2.7466358657900258</v>
          </cell>
          <cell r="F45">
            <v>9.6258090091953399</v>
          </cell>
          <cell r="G45">
            <v>22.171800117171369</v>
          </cell>
          <cell r="H45">
            <v>9.6258090091953399</v>
          </cell>
          <cell r="I45">
            <v>26.128730002131807</v>
          </cell>
          <cell r="J45">
            <v>20.274480326388588</v>
          </cell>
          <cell r="K45">
            <v>10.211357601119442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27.206500000000091</v>
          </cell>
          <cell r="Y45">
            <v>38.657534246575338</v>
          </cell>
          <cell r="Z45"/>
          <cell r="AA45">
            <v>45382</v>
          </cell>
          <cell r="AB45">
            <v>1.0280515413028306</v>
          </cell>
          <cell r="AC45">
            <v>29.883228317670696</v>
          </cell>
          <cell r="AD45"/>
          <cell r="AE45">
            <v>7.7560303482859805</v>
          </cell>
          <cell r="AF45"/>
          <cell r="AG45">
            <v>9.6697224973185456</v>
          </cell>
          <cell r="AH45">
            <v>3.2940844723956531</v>
          </cell>
          <cell r="AI45"/>
          <cell r="AJ45"/>
        </row>
        <row r="46">
          <cell r="A46">
            <v>45412</v>
          </cell>
          <cell r="B46">
            <v>24.288399999999999</v>
          </cell>
          <cell r="C46">
            <v>0</v>
          </cell>
          <cell r="D46">
            <v>0.95468391945380149</v>
          </cell>
          <cell r="E46">
            <v>-4.5316080546198512</v>
          </cell>
          <cell r="F46">
            <v>3.2850114178066825</v>
          </cell>
          <cell r="G46">
            <v>24.000755591633371</v>
          </cell>
          <cell r="H46">
            <v>4.6579970181924724</v>
          </cell>
          <cell r="I46">
            <v>19.939754573961132</v>
          </cell>
          <cell r="J46">
            <v>15.441906889422285</v>
          </cell>
          <cell r="K46">
            <v>5.4234360147402683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21.442000000000093</v>
          </cell>
          <cell r="Y46">
            <v>39.657534246575338</v>
          </cell>
          <cell r="Z46"/>
          <cell r="AA46">
            <v>45412</v>
          </cell>
          <cell r="AB46">
            <v>0.95357385300594388</v>
          </cell>
          <cell r="AC46">
            <v>23.853250467731968</v>
          </cell>
          <cell r="AD46"/>
          <cell r="AE46">
            <v>6.0545353553655756</v>
          </cell>
          <cell r="AF46"/>
          <cell r="AG46">
            <v>7.4438955406133323</v>
          </cell>
          <cell r="AH46">
            <v>1.7760806282799857</v>
          </cell>
          <cell r="AI46"/>
          <cell r="AJ46"/>
        </row>
        <row r="47">
          <cell r="A47">
            <v>45443</v>
          </cell>
          <cell r="B47">
            <v>23.9877</v>
          </cell>
          <cell r="C47">
            <v>0</v>
          </cell>
          <cell r="D47">
            <v>0.98761960442021712</v>
          </cell>
          <cell r="E47">
            <v>-1.2380395579782877</v>
          </cell>
          <cell r="F47">
            <v>-3.1238389092612562</v>
          </cell>
          <cell r="G47">
            <v>11.655867731665071</v>
          </cell>
          <cell r="H47">
            <v>3.3622896145195202</v>
          </cell>
          <cell r="I47">
            <v>21.322793068916333</v>
          </cell>
          <cell r="J47">
            <v>26.267002147639772</v>
          </cell>
          <cell r="K47">
            <v>5.9162479357818265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19.938500000000104</v>
          </cell>
          <cell r="Y47">
            <v>40.657534246575338</v>
          </cell>
          <cell r="Z47"/>
          <cell r="AA47">
            <v>45443</v>
          </cell>
          <cell r="AB47">
            <v>0.99022450645043669</v>
          </cell>
          <cell r="AC47">
            <v>22.642523816692204</v>
          </cell>
          <cell r="AD47"/>
          <cell r="AE47">
            <v>5.512641648841754</v>
          </cell>
          <cell r="AF47"/>
          <cell r="AG47">
            <v>12.368590872912421</v>
          </cell>
          <cell r="AH47">
            <v>1.9344214941198423</v>
          </cell>
          <cell r="AI47"/>
          <cell r="AJ47"/>
        </row>
        <row r="48">
          <cell r="A48">
            <v>45473</v>
          </cell>
          <cell r="B48">
            <v>25.017700000000001</v>
          </cell>
          <cell r="C48">
            <v>0</v>
          </cell>
          <cell r="D48">
            <v>1.0429386727364442</v>
          </cell>
          <cell r="E48">
            <v>4.293867273644425</v>
          </cell>
          <cell r="F48">
            <v>-1.6650092566024344</v>
          </cell>
          <cell r="G48">
            <v>7.8005291415669475</v>
          </cell>
          <cell r="H48">
            <v>7.8005291415669475</v>
          </cell>
          <cell r="I48">
            <v>14.356695875558279</v>
          </cell>
          <cell r="J48">
            <v>62.70722364219337</v>
          </cell>
          <cell r="K48">
            <v>15.887603703926768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25.088500000000135</v>
          </cell>
          <cell r="Y48">
            <v>41.657534246575338</v>
          </cell>
          <cell r="Z48"/>
          <cell r="AA48">
            <v>45473</v>
          </cell>
          <cell r="AB48">
            <v>1.0444502893214098</v>
          </cell>
          <cell r="AC48">
            <v>28.094019483452072</v>
          </cell>
          <cell r="AD48"/>
          <cell r="AE48">
            <v>6.6607774234611838</v>
          </cell>
          <cell r="AF48"/>
          <cell r="AG48">
            <v>27.55674174350542</v>
          </cell>
          <cell r="AH48">
            <v>5.0378106318182958</v>
          </cell>
          <cell r="AI48"/>
          <cell r="AJ48"/>
        </row>
        <row r="49">
          <cell r="A49">
            <v>45504</v>
          </cell>
          <cell r="B49">
            <v>24.312999999999999</v>
          </cell>
          <cell r="C49">
            <v>0</v>
          </cell>
          <cell r="D49">
            <v>0.97183194298436693</v>
          </cell>
          <cell r="E49">
            <v>-2.8168057015633075</v>
          </cell>
          <cell r="F49">
            <v>0.10128291694799785</v>
          </cell>
          <cell r="G49">
            <v>3.3896214901407262</v>
          </cell>
          <cell r="H49">
            <v>4.7639976903918857</v>
          </cell>
          <cell r="I49">
            <v>5.7275427358790099</v>
          </cell>
          <cell r="J49">
            <v>41.779991136199342</v>
          </cell>
          <cell r="K49">
            <v>19.293063603668202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21.565000000000122</v>
          </cell>
          <cell r="Y49">
            <v>42.657534246575338</v>
          </cell>
          <cell r="Z49"/>
          <cell r="AA49">
            <v>45504</v>
          </cell>
          <cell r="AB49">
            <v>0.97248384118190212</v>
          </cell>
          <cell r="AC49">
            <v>24.569364099696877</v>
          </cell>
          <cell r="AD49"/>
          <cell r="AE49">
            <v>5.6470835062199631</v>
          </cell>
          <cell r="AF49"/>
          <cell r="AG49">
            <v>19.071403425087485</v>
          </cell>
          <cell r="AH49">
            <v>6.0567702321252082</v>
          </cell>
          <cell r="AI49"/>
          <cell r="AJ49"/>
        </row>
        <row r="50">
          <cell r="A50">
            <v>45535</v>
          </cell>
          <cell r="B50">
            <v>23.8947</v>
          </cell>
          <cell r="C50">
            <v>0</v>
          </cell>
          <cell r="D50">
            <v>0.98279521243779056</v>
          </cell>
          <cell r="E50">
            <v>-1.7204787562209445</v>
          </cell>
          <cell r="F50">
            <v>-0.38769869558148429</v>
          </cell>
          <cell r="G50">
            <v>-3.4994265221394705</v>
          </cell>
          <cell r="H50">
            <v>2.9615553659608995</v>
          </cell>
          <cell r="I50">
            <v>8.8993710691824148</v>
          </cell>
          <cell r="J50">
            <v>39.087638827446526</v>
          </cell>
          <cell r="K50">
            <v>13.048929345306259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19.473500000000122</v>
          </cell>
          <cell r="Y50">
            <v>43.657534246575338</v>
          </cell>
          <cell r="Z50"/>
          <cell r="AA50">
            <v>45535</v>
          </cell>
          <cell r="AB50">
            <v>0.98301280944653513</v>
          </cell>
          <cell r="AC50">
            <v>22.453280574611377</v>
          </cell>
          <cell r="AD50"/>
          <cell r="AE50">
            <v>5.0121092781522769</v>
          </cell>
          <cell r="AF50"/>
          <cell r="AG50">
            <v>17.935422510561484</v>
          </cell>
          <cell r="AH50">
            <v>4.1730751450559378</v>
          </cell>
          <cell r="AI50"/>
          <cell r="AJ50"/>
        </row>
        <row r="51">
          <cell r="A51">
            <v>45565</v>
          </cell>
          <cell r="B51">
            <v>25.840900000000001</v>
          </cell>
          <cell r="C51">
            <v>0</v>
          </cell>
          <cell r="D51">
            <v>1.0814490242606101</v>
          </cell>
          <cell r="E51">
            <v>8.144902426061007</v>
          </cell>
          <cell r="F51">
            <v>3.2904703469943231</v>
          </cell>
          <cell r="G51">
            <v>1.5706744545286533</v>
          </cell>
          <cell r="H51">
            <v>11.347673586873185</v>
          </cell>
          <cell r="I51">
            <v>24.090721372249611</v>
          </cell>
          <cell r="J51">
            <v>58.018357375665765</v>
          </cell>
          <cell r="K51">
            <v>18.445502757062251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29.204500000000124</v>
          </cell>
          <cell r="Y51">
            <v>44.657534246575338</v>
          </cell>
          <cell r="Z51"/>
          <cell r="AA51">
            <v>45565</v>
          </cell>
          <cell r="AB51">
            <v>1.082417196445506</v>
          </cell>
          <cell r="AC51">
            <v>32.545536655125787</v>
          </cell>
          <cell r="AD51"/>
          <cell r="AE51">
            <v>7.1276551217231976</v>
          </cell>
          <cell r="AF51"/>
          <cell r="AG51">
            <v>25.705352859639909</v>
          </cell>
          <cell r="AH51">
            <v>5.8050000903849819</v>
          </cell>
          <cell r="AI51"/>
          <cell r="AJ51"/>
        </row>
        <row r="52">
          <cell r="A52">
            <v>45596</v>
          </cell>
          <cell r="B52">
            <v>28.430800000000001</v>
          </cell>
          <cell r="C52">
            <v>0</v>
          </cell>
          <cell r="D52">
            <v>1.1002248373702155</v>
          </cell>
          <cell r="E52">
            <v>10.022483737021549</v>
          </cell>
          <cell r="F52">
            <v>16.936618270061299</v>
          </cell>
          <cell r="G52">
            <v>17.055055088025561</v>
          </cell>
          <cell r="H52">
            <v>22.507476063669387</v>
          </cell>
          <cell r="I52">
            <v>45.149152767354408</v>
          </cell>
          <cell r="J52">
            <v>55.098522704955656</v>
          </cell>
          <cell r="K52">
            <v>32.952988435332827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42.154000000000138</v>
          </cell>
          <cell r="Y52">
            <v>45.657534246575338</v>
          </cell>
          <cell r="Z52"/>
          <cell r="AA52">
            <v>45596</v>
          </cell>
          <cell r="AB52">
            <v>1.1040966983045346</v>
          </cell>
          <cell r="AC52">
            <v>46.343089395927038</v>
          </cell>
          <cell r="AD52"/>
          <cell r="AE52">
            <v>9.685470457342781</v>
          </cell>
          <cell r="AF52"/>
          <cell r="AG52">
            <v>24.538557364759782</v>
          </cell>
          <cell r="AH52">
            <v>9.9594860265496585</v>
          </cell>
          <cell r="AI52"/>
          <cell r="AJ52"/>
        </row>
        <row r="53">
          <cell r="A53">
            <v>45626</v>
          </cell>
          <cell r="B53">
            <v>31.1843</v>
          </cell>
          <cell r="C53">
            <v>0</v>
          </cell>
          <cell r="D53">
            <v>1.0968491917216538</v>
          </cell>
          <cell r="E53">
            <v>9.6849191721653849</v>
          </cell>
          <cell r="F53">
            <v>30.507183601384401</v>
          </cell>
          <cell r="G53">
            <v>30.001208952921687</v>
          </cell>
          <cell r="H53">
            <v>34.37222610029562</v>
          </cell>
          <cell r="I53">
            <v>45.153977918039786</v>
          </cell>
          <cell r="J53">
            <v>61.773662231214232</v>
          </cell>
          <cell r="K53">
            <v>55.356004144912461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55.921500000000137</v>
          </cell>
          <cell r="Y53">
            <v>46.657534246575338</v>
          </cell>
          <cell r="Z53"/>
          <cell r="AA53">
            <v>45626</v>
          </cell>
          <cell r="AB53">
            <v>1.0971624223009213</v>
          </cell>
          <cell r="AC53">
            <v>60.562138448635579</v>
          </cell>
          <cell r="AD53"/>
          <cell r="AE53">
            <v>12.102193443142495</v>
          </cell>
          <cell r="AF53"/>
          <cell r="AG53">
            <v>27.190275662573438</v>
          </cell>
          <cell r="AH53">
            <v>15.817987483685481</v>
          </cell>
          <cell r="AI53"/>
          <cell r="AJ53"/>
        </row>
        <row r="54">
          <cell r="A54">
            <v>45657</v>
          </cell>
          <cell r="B54">
            <v>31.029399999999999</v>
          </cell>
          <cell r="C54">
            <v>0</v>
          </cell>
          <cell r="D54">
            <v>0.99503275686803927</v>
          </cell>
          <cell r="E54">
            <v>-0.49672431319607302</v>
          </cell>
          <cell r="F54">
            <v>20.078635032061555</v>
          </cell>
          <cell r="G54">
            <v>24.029786910867056</v>
          </cell>
          <cell r="H54">
            <v>33.704766583072669</v>
          </cell>
          <cell r="I54">
            <v>33.704766583072669</v>
          </cell>
          <cell r="J54">
            <v>77.362545656162695</v>
          </cell>
          <cell r="K54">
            <v>45.349022400015016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55.147000000000126</v>
          </cell>
          <cell r="Y54">
            <v>47.657534246575338</v>
          </cell>
          <cell r="Z54"/>
          <cell r="AA54">
            <v>45657</v>
          </cell>
          <cell r="AB54">
            <v>0.99610248717570959</v>
          </cell>
          <cell r="AC54">
            <v>59.936345454936536</v>
          </cell>
          <cell r="AD54"/>
          <cell r="AE54">
            <v>11.693658082791082</v>
          </cell>
          <cell r="AF54"/>
          <cell r="AG54">
            <v>33.177530257984088</v>
          </cell>
          <cell r="AH54">
            <v>13.275860948578465</v>
          </cell>
          <cell r="AI54"/>
          <cell r="AJ54"/>
        </row>
        <row r="55">
          <cell r="A55">
            <v>45688</v>
          </cell>
          <cell r="B55">
            <v>32.243099999999998</v>
          </cell>
          <cell r="C55">
            <v>0</v>
          </cell>
          <cell r="D55">
            <v>1.0391145171998168</v>
          </cell>
          <cell r="E55">
            <v>3.9114517199816845</v>
          </cell>
          <cell r="F55">
            <v>13.409049340855649</v>
          </cell>
          <cell r="G55">
            <v>32.616707111421839</v>
          </cell>
          <cell r="H55">
            <v>3.9114517199816845</v>
          </cell>
          <cell r="I55">
            <v>37.111911515187579</v>
          </cell>
          <cell r="J55">
            <v>57.823865138180523</v>
          </cell>
          <cell r="K55">
            <v>54.609055076577803</v>
          </cell>
          <cell r="L55">
            <v>74.295506267872469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61.215500000000112</v>
          </cell>
          <cell r="Y55">
            <v>48.657534246575338</v>
          </cell>
          <cell r="Z55"/>
          <cell r="AA55">
            <v>45688</v>
          </cell>
          <cell r="AB55">
            <v>1.0358199322325605</v>
          </cell>
          <cell r="AC55">
            <v>65.665254510655743</v>
          </cell>
          <cell r="AD55"/>
          <cell r="AE55">
            <v>12.499605626317113</v>
          </cell>
          <cell r="AF55"/>
          <cell r="AG55">
            <v>25.627968676636858</v>
          </cell>
          <cell r="AH55">
            <v>15.632072223471848</v>
          </cell>
          <cell r="AI55">
            <v>14.900401838846133</v>
          </cell>
          <cell r="AJ55"/>
        </row>
        <row r="56">
          <cell r="A56">
            <v>45716</v>
          </cell>
          <cell r="B56">
            <v>31.568000000000001</v>
          </cell>
          <cell r="C56">
            <v>0</v>
          </cell>
          <cell r="D56">
            <v>0.97906218694852554</v>
          </cell>
          <cell r="E56">
            <v>-2.0937813051474463</v>
          </cell>
          <cell r="F56">
            <v>1.2304268494081727</v>
          </cell>
          <cell r="G56">
            <v>32.112979028822267</v>
          </cell>
          <cell r="H56">
            <v>1.7357731699613854</v>
          </cell>
          <cell r="I56">
            <v>27.489782401499106</v>
          </cell>
          <cell r="J56">
            <v>51.315284914487314</v>
          </cell>
          <cell r="K56">
            <v>50.087243440101517</v>
          </cell>
          <cell r="L56">
            <v>35.369362647352709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57.840000000000138</v>
          </cell>
          <cell r="Y56">
            <v>49.657534246575338</v>
          </cell>
          <cell r="Z56"/>
          <cell r="AA56">
            <v>45716</v>
          </cell>
          <cell r="AB56">
            <v>0.97881509943403078</v>
          </cell>
          <cell r="AC56">
            <v>62.155652566611529</v>
          </cell>
          <cell r="AD56"/>
          <cell r="AE56">
            <v>11.660657488975179</v>
          </cell>
          <cell r="AF56"/>
          <cell r="AG56">
            <v>23.010277991104179</v>
          </cell>
          <cell r="AH56">
            <v>14.493613022602304</v>
          </cell>
          <cell r="AI56">
            <v>7.8648877944069495</v>
          </cell>
          <cell r="AJ56"/>
        </row>
        <row r="57">
          <cell r="A57">
            <v>45747</v>
          </cell>
          <cell r="B57">
            <v>27.119900000000001</v>
          </cell>
          <cell r="C57">
            <v>0</v>
          </cell>
          <cell r="D57">
            <v>0.85909465281297515</v>
          </cell>
          <cell r="E57">
            <v>-14.090534718702486</v>
          </cell>
          <cell r="F57">
            <v>-12.599341269892427</v>
          </cell>
          <cell r="G57">
            <v>4.9495180121435167</v>
          </cell>
          <cell r="H57">
            <v>-12.599341269892427</v>
          </cell>
          <cell r="I57">
            <v>6.597933281711188</v>
          </cell>
          <cell r="J57">
            <v>34.450619456742146</v>
          </cell>
          <cell r="K57">
            <v>28.210110293248626</v>
          </cell>
          <cell r="L57">
            <v>17.483029444509455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35.59950000000012</v>
          </cell>
          <cell r="Y57">
            <v>50.657534246575338</v>
          </cell>
          <cell r="Z57"/>
          <cell r="AA57">
            <v>45747</v>
          </cell>
          <cell r="AB57">
            <v>0.86230173465598647</v>
          </cell>
          <cell r="AC57">
            <v>39.827100492462584</v>
          </cell>
          <cell r="AD57"/>
          <cell r="AE57">
            <v>7.4805626121876134</v>
          </cell>
          <cell r="AF57"/>
          <cell r="AG57">
            <v>15.952843629098702</v>
          </cell>
          <cell r="AH57">
            <v>8.6360812579898258</v>
          </cell>
          <cell r="AI57">
            <v>4.1103206830125805</v>
          </cell>
          <cell r="AJ57"/>
        </row>
        <row r="58">
          <cell r="A58">
            <v>45777</v>
          </cell>
          <cell r="B58">
            <v>25.796700000000001</v>
          </cell>
          <cell r="C58">
            <v>0</v>
          </cell>
          <cell r="D58">
            <v>0.95120925962116376</v>
          </cell>
          <cell r="E58">
            <v>-4.8790740378836244</v>
          </cell>
          <cell r="F58">
            <v>-19.993114805958477</v>
          </cell>
          <cell r="G58">
            <v>-9.2649520942077128</v>
          </cell>
          <cell r="H58">
            <v>-16.863684118932376</v>
          </cell>
          <cell r="I58">
            <v>6.209960310271545</v>
          </cell>
          <cell r="J58">
            <v>27.387965729241227</v>
          </cell>
          <cell r="K58">
            <v>22.610803488676101</v>
          </cell>
          <cell r="L58">
            <v>11.970189548980148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28.983500000000117</v>
          </cell>
          <cell r="Y58">
            <v>51.657534246575338</v>
          </cell>
          <cell r="Z58"/>
          <cell r="AA58">
            <v>45777</v>
          </cell>
          <cell r="AB58">
            <v>0.95341505052213893</v>
          </cell>
          <cell r="AC58">
            <v>33.313262080385407</v>
          </cell>
          <cell r="AD58"/>
          <cell r="AE58">
            <v>6.0906201433404084</v>
          </cell>
          <cell r="AF58"/>
          <cell r="AG58">
            <v>12.866277394641322</v>
          </cell>
          <cell r="AH58">
            <v>7.0309991089092749</v>
          </cell>
          <cell r="AI58">
            <v>2.8668884486270807</v>
          </cell>
          <cell r="AJ58"/>
        </row>
        <row r="59">
          <cell r="A59">
            <v>45808</v>
          </cell>
          <cell r="B59">
            <v>28.4574</v>
          </cell>
          <cell r="C59">
            <v>0</v>
          </cell>
          <cell r="D59">
            <v>1.103141099442952</v>
          </cell>
          <cell r="E59">
            <v>10.314109944295202</v>
          </cell>
          <cell r="F59">
            <v>-9.8536492650785679</v>
          </cell>
          <cell r="G59">
            <v>-8.7444643618744156</v>
          </cell>
          <cell r="H59">
            <v>-8.2889130953225134</v>
          </cell>
          <cell r="I59">
            <v>18.633299566027574</v>
          </cell>
          <cell r="J59">
            <v>43.929232543319266</v>
          </cell>
          <cell r="K59">
            <v>49.79471091085199</v>
          </cell>
          <cell r="L59">
            <v>25.651939702752568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42.287000000000141</v>
          </cell>
          <cell r="Y59">
            <v>52.657534246575338</v>
          </cell>
          <cell r="Z59"/>
          <cell r="AA59">
            <v>45808</v>
          </cell>
          <cell r="AB59">
            <v>1.1048199767711964</v>
          </cell>
          <cell r="AC59">
            <v>47.287155114943815</v>
          </cell>
          <cell r="AD59"/>
          <cell r="AE59">
            <v>8.3688482351409466</v>
          </cell>
          <cell r="AF59"/>
          <cell r="AG59">
            <v>19.970509936116908</v>
          </cell>
          <cell r="AH59">
            <v>14.419178781758269</v>
          </cell>
          <cell r="AI59">
            <v>5.8747259771586346</v>
          </cell>
          <cell r="AJ59"/>
        </row>
        <row r="60">
          <cell r="A60">
            <v>45838</v>
          </cell>
          <cell r="B60">
            <v>30.0351</v>
          </cell>
          <cell r="C60">
            <v>0</v>
          </cell>
          <cell r="D60">
            <v>1.0554407640894812</v>
          </cell>
          <cell r="E60">
            <v>5.5440764089481176</v>
          </cell>
          <cell r="F60">
            <v>10.749302172943121</v>
          </cell>
          <cell r="G60">
            <v>-3.2043803618503786</v>
          </cell>
          <cell r="H60">
            <v>-3.2043803618503786</v>
          </cell>
          <cell r="I60">
            <v>20.055400776250366</v>
          </cell>
          <cell r="J60">
            <v>37.291389547879319</v>
          </cell>
          <cell r="K60">
            <v>95.338809435545329</v>
          </cell>
          <cell r="L60">
            <v>39.129327076742101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50.175500000000149</v>
          </cell>
          <cell r="Y60">
            <v>53.657534246575338</v>
          </cell>
          <cell r="Z60"/>
          <cell r="AA60">
            <v>45838</v>
          </cell>
          <cell r="AB60">
            <v>1.0569864213753832</v>
          </cell>
          <cell r="AC60">
            <v>55.680522999505435</v>
          </cell>
          <cell r="AD60"/>
          <cell r="AE60">
            <v>9.5203228344489474</v>
          </cell>
          <cell r="AF60"/>
          <cell r="AG60">
            <v>17.171408435624478</v>
          </cell>
          <cell r="AH60">
            <v>25.005612427584477</v>
          </cell>
          <cell r="AI60">
            <v>8.6062131608102952</v>
          </cell>
          <cell r="AJ60"/>
        </row>
        <row r="61">
          <cell r="A61">
            <v>45869</v>
          </cell>
          <cell r="B61">
            <v>31.159600000000001</v>
          </cell>
          <cell r="C61">
            <v>0</v>
          </cell>
          <cell r="D61">
            <v>1.0374395290843048</v>
          </cell>
          <cell r="E61">
            <v>3.7439529084304812</v>
          </cell>
          <cell r="F61">
            <v>20.789093178584885</v>
          </cell>
          <cell r="G61">
            <v>-3.3604088936857623</v>
          </cell>
          <cell r="H61">
            <v>0.41960205482542978</v>
          </cell>
          <cell r="I61">
            <v>28.160243491136438</v>
          </cell>
          <cell r="J61">
            <v>35.500676207497882</v>
          </cell>
          <cell r="K61">
            <v>81.705581861864786</v>
          </cell>
          <cell r="L61">
            <v>52.886280782497444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55.798000000000172</v>
          </cell>
          <cell r="Y61">
            <v>54.657534246575338</v>
          </cell>
          <cell r="Z61"/>
          <cell r="AA61">
            <v>45869</v>
          </cell>
          <cell r="AB61">
            <v>1.033925932065255</v>
          </cell>
          <cell r="AC61">
            <v>60.962129846670024</v>
          </cell>
          <cell r="AD61"/>
          <cell r="AE61">
            <v>10.224146136243384</v>
          </cell>
          <cell r="AF61"/>
          <cell r="AG61">
            <v>16.404757723856743</v>
          </cell>
          <cell r="AH61">
            <v>22.027043602132501</v>
          </cell>
          <cell r="AI61">
            <v>11.196758925144866</v>
          </cell>
          <cell r="AJ61"/>
        </row>
        <row r="62">
          <cell r="A62">
            <v>45900</v>
          </cell>
          <cell r="B62">
            <v>32.925899999999999</v>
          </cell>
          <cell r="C62">
            <v>0</v>
          </cell>
          <cell r="D62">
            <v>1.0566855800459569</v>
          </cell>
          <cell r="E62">
            <v>5.6685580045956918</v>
          </cell>
          <cell r="F62">
            <v>15.702418351641413</v>
          </cell>
          <cell r="G62">
            <v>4.3015078560567632</v>
          </cell>
          <cell r="H62">
            <v>6.11194544528737</v>
          </cell>
          <cell r="I62">
            <v>37.795829200617725</v>
          </cell>
          <cell r="J62">
            <v>50.058791359037528</v>
          </cell>
          <cell r="K62">
            <v>91.65696523784024</v>
          </cell>
          <cell r="L62">
            <v>55.77670959378522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64.629500000000178</v>
          </cell>
          <cell r="Y62">
            <v>55.657534246575338</v>
          </cell>
          <cell r="Z62"/>
          <cell r="AA62">
            <v>45900</v>
          </cell>
          <cell r="AB62">
            <v>1.0600809630055179</v>
          </cell>
          <cell r="AC62">
            <v>70.632889615277179</v>
          </cell>
          <cell r="AD62"/>
          <cell r="AE62">
            <v>11.347371106202008</v>
          </cell>
          <cell r="AF62"/>
          <cell r="AG62">
            <v>22.498486259642213</v>
          </cell>
          <cell r="AH62">
            <v>24.215236058934696</v>
          </cell>
          <cell r="AI62">
            <v>11.718637772548067</v>
          </cell>
          <cell r="AJ62"/>
        </row>
        <row r="63">
          <cell r="A63">
            <v>45930</v>
          </cell>
          <cell r="B63">
            <v>31.474</v>
          </cell>
          <cell r="C63">
            <v>0</v>
          </cell>
          <cell r="D63">
            <v>0.95590401477256515</v>
          </cell>
          <cell r="E63">
            <v>-4.4095985227434848</v>
          </cell>
          <cell r="F63">
            <v>4.790728181361148</v>
          </cell>
          <cell r="G63">
            <v>16.05500020280315</v>
          </cell>
          <cell r="H63">
            <v>1.4328346664776115</v>
          </cell>
          <cell r="I63">
            <v>21.79916334183407</v>
          </cell>
          <cell r="J63">
            <v>51.141460416246545</v>
          </cell>
          <cell r="K63">
            <v>92.465037210070264</v>
          </cell>
          <cell r="L63">
            <v>44.265631374130891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57.370000000000189</v>
          </cell>
          <cell r="Y63">
            <v>56.657534246575338</v>
          </cell>
          <cell r="Z63"/>
          <cell r="AA63">
            <v>45930</v>
          </cell>
          <cell r="AB63">
            <v>0.95633050185264523</v>
          </cell>
          <cell r="AC63">
            <v>63.181436958345039</v>
          </cell>
          <cell r="AD63"/>
          <cell r="AE63">
            <v>10.079852604380491</v>
          </cell>
          <cell r="AF63"/>
          <cell r="AG63">
            <v>22.939603227050686</v>
          </cell>
          <cell r="AH63">
            <v>24.389565077753407</v>
          </cell>
          <cell r="AI63">
            <v>9.5949947509274658</v>
          </cell>
          <cell r="AJ63"/>
        </row>
        <row r="64">
          <cell r="A64">
            <v>45961</v>
          </cell>
          <cell r="B64">
            <v>30.881699999999999</v>
          </cell>
          <cell r="C64">
            <v>0</v>
          </cell>
          <cell r="D64">
            <v>0.98118129249539299</v>
          </cell>
          <cell r="E64">
            <v>-1.8818707504607013</v>
          </cell>
          <cell r="F64">
            <v>-0.89185997252851923</v>
          </cell>
          <cell r="G64">
            <v>19.71182360534489</v>
          </cell>
          <cell r="H64">
            <v>-0.47600018047398995</v>
          </cell>
          <cell r="I64">
            <v>8.6205804972072428</v>
          </cell>
          <cell r="J64">
            <v>57.661852322678556</v>
          </cell>
          <cell r="K64">
            <v>68.468915704715656</v>
          </cell>
          <cell r="L64">
            <v>44.414307826843348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54.408500000000174</v>
          </cell>
          <cell r="Y64">
            <v>57.657534246575338</v>
          </cell>
          <cell r="Z64"/>
          <cell r="AA64">
            <v>45961</v>
          </cell>
          <cell r="AB64">
            <v>0.98081206099023477</v>
          </cell>
          <cell r="AC64">
            <v>60.050321498462452</v>
          </cell>
          <cell r="AD64"/>
          <cell r="AE64">
            <v>9.4629828402374105</v>
          </cell>
          <cell r="AF64"/>
          <cell r="AG64">
            <v>25.563470931110601</v>
          </cell>
          <cell r="AH64">
            <v>18.988939419871542</v>
          </cell>
          <cell r="AI64">
            <v>9.6232202914467315</v>
          </cell>
          <cell r="AJ64"/>
        </row>
        <row r="65">
          <cell r="A65">
            <v>45991</v>
          </cell>
          <cell r="B65">
            <v>31.920999999999999</v>
          </cell>
          <cell r="C65">
            <v>0</v>
          </cell>
          <cell r="D65">
            <v>1.0336542353562141</v>
          </cell>
          <cell r="E65">
            <v>3.3654235356214146</v>
          </cell>
          <cell r="F65">
            <v>-3.0520046528720535</v>
          </cell>
          <cell r="G65">
            <v>12.171175160063852</v>
          </cell>
          <cell r="H65">
            <v>2.8734039330441608</v>
          </cell>
          <cell r="I65">
            <v>2.3624067238963153</v>
          </cell>
          <cell r="J65">
            <v>48.583105252378523</v>
          </cell>
          <cell r="K65">
            <v>65.59541410525776</v>
          </cell>
          <cell r="L65">
            <v>59.026144832808548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59.605000000000175</v>
          </cell>
          <cell r="Y65">
            <v>58.657534246575338</v>
          </cell>
          <cell r="Z65"/>
          <cell r="AA65">
            <v>45991</v>
          </cell>
          <cell r="AB65">
            <v>1.0334027544507893</v>
          </cell>
          <cell r="AC65">
            <v>65.396443087245487</v>
          </cell>
          <cell r="AD65"/>
          <cell r="AE65">
            <v>10.03699032470584</v>
          </cell>
          <cell r="AF65"/>
          <cell r="AG65">
            <v>21.894669798305166</v>
          </cell>
          <cell r="AH65">
            <v>18.308541883432959</v>
          </cell>
          <cell r="AI65">
            <v>12.296735840186113</v>
          </cell>
          <cell r="AJ65"/>
        </row>
        <row r="66">
          <cell r="A66">
            <v>46022</v>
          </cell>
          <cell r="B66">
            <v>33.315100000000001</v>
          </cell>
          <cell r="C66">
            <v>0</v>
          </cell>
          <cell r="D66">
            <v>1.0436734438144168</v>
          </cell>
          <cell r="E66">
            <v>4.3673443814416846</v>
          </cell>
          <cell r="F66">
            <v>5.8495901378915693</v>
          </cell>
          <cell r="G66">
            <v>10.92055628248283</v>
          </cell>
          <cell r="H66">
            <v>7.366239759711779</v>
          </cell>
          <cell r="I66">
            <v>7.366239759711779</v>
          </cell>
          <cell r="J66">
            <v>43.553780259744812</v>
          </cell>
          <cell r="K66">
            <v>90.427496013123914</v>
          </cell>
          <cell r="L66">
            <v>56.055779878397338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66.57550000000019</v>
          </cell>
          <cell r="Y66">
            <v>59.657534246575338</v>
          </cell>
          <cell r="Z66"/>
          <cell r="AA66">
            <v>46022</v>
          </cell>
          <cell r="AB66">
            <v>1.0458451976960383</v>
          </cell>
          <cell r="AC66">
            <v>72.979075718801795</v>
          </cell>
          <cell r="AD66"/>
          <cell r="AE66">
            <v>10.80941397710744</v>
          </cell>
          <cell r="AF66"/>
          <cell r="AG66">
            <v>19.813930851026164</v>
          </cell>
          <cell r="AH66">
            <v>23.949054690546511</v>
          </cell>
          <cell r="AI66">
            <v>11.768639516910762</v>
          </cell>
          <cell r="AJ66"/>
        </row>
      </sheetData>
      <sheetData sheetId="2">
        <row r="1">
          <cell r="A1" t="str">
            <v>HRTY</v>
          </cell>
          <cell r="B1" t="str">
            <v>HRTYU</v>
          </cell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12/31/2025HRTYUUSD</v>
          </cell>
          <cell r="B4" t="str">
            <v>DISTRIBUTION</v>
          </cell>
          <cell r="C4">
            <v>0</v>
          </cell>
          <cell r="D4"/>
          <cell r="E4" t="str">
            <v>Return</v>
          </cell>
          <cell r="X4">
            <v>44207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44207</v>
          </cell>
          <cell r="B6">
            <v>20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44207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44227</v>
          </cell>
          <cell r="B7">
            <v>18.481300000000001</v>
          </cell>
          <cell r="C7">
            <v>0</v>
          </cell>
          <cell r="D7">
            <v>0.92406500000000003</v>
          </cell>
          <cell r="E7"/>
          <cell r="F7"/>
          <cell r="G7"/>
          <cell r="H7">
            <v>-7.593499999999997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-7.593499999999997</v>
          </cell>
          <cell r="Y7">
            <v>0.65753424657534243</v>
          </cell>
          <cell r="Z7"/>
          <cell r="AA7">
            <v>44227</v>
          </cell>
          <cell r="AB7">
            <v>0.9212275004838606</v>
          </cell>
          <cell r="AC7">
            <v>-7.8772499516139405</v>
          </cell>
          <cell r="AD7"/>
          <cell r="AE7">
            <v>-76.336934206727577</v>
          </cell>
          <cell r="AF7"/>
          <cell r="AG7"/>
          <cell r="AH7"/>
          <cell r="AI7"/>
          <cell r="AJ7"/>
        </row>
        <row r="8">
          <cell r="A8">
            <v>44255</v>
          </cell>
          <cell r="B8">
            <v>23.409400000000002</v>
          </cell>
          <cell r="C8">
            <v>0</v>
          </cell>
          <cell r="D8">
            <v>1.266653319842219</v>
          </cell>
          <cell r="E8">
            <v>26.665331984221897</v>
          </cell>
          <cell r="F8"/>
          <cell r="G8"/>
          <cell r="H8">
            <v>17.047000000000011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17.047000000000011</v>
          </cell>
          <cell r="Y8">
            <v>1.6575342465753424</v>
          </cell>
          <cell r="Z8"/>
          <cell r="AA8">
            <v>44255</v>
          </cell>
          <cell r="AB8">
            <v>1.2557075493720529</v>
          </cell>
          <cell r="AC8">
            <v>15.679232704673019</v>
          </cell>
          <cell r="AD8"/>
          <cell r="AE8">
            <v>212.54019490410604</v>
          </cell>
          <cell r="AF8"/>
          <cell r="AG8"/>
          <cell r="AH8"/>
          <cell r="AI8"/>
          <cell r="AJ8"/>
        </row>
        <row r="9">
          <cell r="A9">
            <v>44286</v>
          </cell>
          <cell r="B9">
            <v>23.466100000000001</v>
          </cell>
          <cell r="C9">
            <v>0</v>
          </cell>
          <cell r="D9">
            <v>1.0024221039411518</v>
          </cell>
          <cell r="E9">
            <v>0.24221039411518319</v>
          </cell>
          <cell r="F9"/>
          <cell r="G9"/>
          <cell r="H9">
            <v>17.330500000000004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17.330500000000004</v>
          </cell>
          <cell r="Y9">
            <v>2.6575342465753424</v>
          </cell>
          <cell r="Z9"/>
          <cell r="AA9">
            <v>44286</v>
          </cell>
          <cell r="AB9">
            <v>0.99648646638905414</v>
          </cell>
          <cell r="AC9">
            <v>15.272789832476729</v>
          </cell>
          <cell r="AD9"/>
          <cell r="AE9">
            <v>105.78916788825535</v>
          </cell>
          <cell r="AF9"/>
          <cell r="AG9"/>
          <cell r="AH9"/>
          <cell r="AI9"/>
          <cell r="AJ9"/>
        </row>
        <row r="10">
          <cell r="A10">
            <v>44316</v>
          </cell>
          <cell r="B10">
            <v>23.945</v>
          </cell>
          <cell r="C10">
            <v>0</v>
          </cell>
          <cell r="D10">
            <v>1.0204081632653061</v>
          </cell>
          <cell r="E10">
            <v>2.0408163265306145</v>
          </cell>
          <cell r="F10">
            <v>29.563396514314476</v>
          </cell>
          <cell r="G10"/>
          <cell r="H10">
            <v>19.725000000000016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19.725000000000016</v>
          </cell>
          <cell r="Y10">
            <v>3.6575342465753424</v>
          </cell>
          <cell r="Z10"/>
          <cell r="AA10">
            <v>44316</v>
          </cell>
          <cell r="AB10">
            <v>0.99968285357162856</v>
          </cell>
          <cell r="AC10">
            <v>15.236231478892947</v>
          </cell>
          <cell r="AD10"/>
          <cell r="AE10">
            <v>80.516361994496762</v>
          </cell>
          <cell r="AF10"/>
          <cell r="AG10"/>
          <cell r="AH10"/>
          <cell r="AI10"/>
          <cell r="AJ10"/>
        </row>
        <row r="11">
          <cell r="A11">
            <v>44347</v>
          </cell>
          <cell r="B11">
            <v>23.970700000000001</v>
          </cell>
          <cell r="C11">
            <v>0</v>
          </cell>
          <cell r="D11">
            <v>1.0010732929630404</v>
          </cell>
          <cell r="E11">
            <v>0.10732929630403731</v>
          </cell>
          <cell r="F11">
            <v>2.3977547480926509</v>
          </cell>
          <cell r="G11"/>
          <cell r="H11">
            <v>19.853500000000011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19.853500000000011</v>
          </cell>
          <cell r="Y11">
            <v>4.6575342465753424</v>
          </cell>
          <cell r="Z11"/>
          <cell r="AA11">
            <v>44347</v>
          </cell>
          <cell r="AB11">
            <v>0.98314858358526491</v>
          </cell>
          <cell r="AC11">
            <v>13.29433775617732</v>
          </cell>
          <cell r="AD11"/>
          <cell r="AE11">
            <v>59.456148262206796</v>
          </cell>
          <cell r="AF11"/>
          <cell r="AG11"/>
          <cell r="AH11"/>
          <cell r="AI11"/>
          <cell r="AJ11"/>
        </row>
        <row r="12">
          <cell r="A12">
            <v>44377</v>
          </cell>
          <cell r="B12">
            <v>22.247800000000002</v>
          </cell>
          <cell r="C12">
            <v>0</v>
          </cell>
          <cell r="D12">
            <v>0.9281247523017685</v>
          </cell>
          <cell r="E12">
            <v>-7.1875247698231508</v>
          </cell>
          <cell r="F12">
            <v>-5.1917446870165751</v>
          </cell>
          <cell r="G12"/>
          <cell r="H12">
            <v>11.239000000000022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11.239000000000022</v>
          </cell>
          <cell r="Y12">
            <v>5.6575342465753424</v>
          </cell>
          <cell r="Z12"/>
          <cell r="AA12">
            <v>44377</v>
          </cell>
          <cell r="AB12">
            <v>0.95171117817891915</v>
          </cell>
          <cell r="AC12">
            <v>7.8234876669319275</v>
          </cell>
          <cell r="AD12"/>
          <cell r="AE12">
            <v>25.347097604368773</v>
          </cell>
          <cell r="AF12"/>
          <cell r="AG12"/>
          <cell r="AH12"/>
          <cell r="AI12"/>
          <cell r="AJ12"/>
        </row>
        <row r="13">
          <cell r="A13">
            <v>44408</v>
          </cell>
          <cell r="B13">
            <v>20.868099999999998</v>
          </cell>
          <cell r="C13">
            <v>0</v>
          </cell>
          <cell r="D13">
            <v>0.93798487940380604</v>
          </cell>
          <cell r="E13">
            <v>-6.2015120596193967</v>
          </cell>
          <cell r="F13">
            <v>-12.849864272290679</v>
          </cell>
          <cell r="G13">
            <v>12.914675915655272</v>
          </cell>
          <cell r="H13">
            <v>4.3404999999999916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4.3404999999999916</v>
          </cell>
          <cell r="Y13">
            <v>6.6575342465753424</v>
          </cell>
          <cell r="Z13"/>
          <cell r="AA13">
            <v>44408</v>
          </cell>
          <cell r="AB13">
            <v>0.94770537904625152</v>
          </cell>
          <cell r="AC13">
            <v>2.1848992494785557</v>
          </cell>
          <cell r="AD13"/>
          <cell r="AE13">
            <v>7.9594857298058486</v>
          </cell>
          <cell r="AF13"/>
          <cell r="AG13"/>
          <cell r="AH13"/>
          <cell r="AI13"/>
          <cell r="AJ13"/>
        </row>
        <row r="14">
          <cell r="A14">
            <v>44439</v>
          </cell>
          <cell r="B14">
            <v>21.4008</v>
          </cell>
          <cell r="C14">
            <v>0</v>
          </cell>
          <cell r="D14">
            <v>1.0255270005414965</v>
          </cell>
          <cell r="E14">
            <v>2.5527000541496481</v>
          </cell>
          <cell r="F14">
            <v>-10.721005227214897</v>
          </cell>
          <cell r="G14">
            <v>-8.5803138910010457</v>
          </cell>
          <cell r="H14">
            <v>7.0040000000000102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7.0040000000000102</v>
          </cell>
          <cell r="Y14">
            <v>7.6575342465753424</v>
          </cell>
          <cell r="Z14"/>
          <cell r="AA14">
            <v>44439</v>
          </cell>
          <cell r="AB14">
            <v>1.0363027968937433</v>
          </cell>
          <cell r="AC14">
            <v>5.8944968925400021</v>
          </cell>
          <cell r="AD14"/>
          <cell r="AE14">
            <v>11.191679934680977</v>
          </cell>
          <cell r="AF14"/>
          <cell r="AG14"/>
          <cell r="AH14"/>
          <cell r="AI14"/>
          <cell r="AJ14"/>
        </row>
        <row r="15">
          <cell r="A15">
            <v>44469</v>
          </cell>
          <cell r="B15">
            <v>22.0031</v>
          </cell>
          <cell r="C15">
            <v>0</v>
          </cell>
          <cell r="D15">
            <v>1.0281438077081231</v>
          </cell>
          <cell r="E15">
            <v>2.8143807708123081</v>
          </cell>
          <cell r="F15">
            <v>-1.0998840334774718</v>
          </cell>
          <cell r="G15">
            <v>-6.2345255496226493</v>
          </cell>
          <cell r="H15">
            <v>10.015500000000021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10.015500000000021</v>
          </cell>
          <cell r="Y15">
            <v>8.6575342465753415</v>
          </cell>
          <cell r="Z15"/>
          <cell r="AA15">
            <v>44469</v>
          </cell>
          <cell r="AB15">
            <v>1.0314568863977904</v>
          </cell>
          <cell r="AC15">
            <v>9.2256080514398153</v>
          </cell>
          <cell r="AD15"/>
          <cell r="AE15">
            <v>14.145349385351835</v>
          </cell>
          <cell r="AF15"/>
          <cell r="AG15"/>
          <cell r="AH15"/>
          <cell r="AI15"/>
          <cell r="AJ15"/>
        </row>
        <row r="16">
          <cell r="A16">
            <v>44500</v>
          </cell>
          <cell r="B16">
            <v>22.072399999999998</v>
          </cell>
          <cell r="C16">
            <v>0</v>
          </cell>
          <cell r="D16">
            <v>1.0031495561988992</v>
          </cell>
          <cell r="E16">
            <v>0.31495561988992282</v>
          </cell>
          <cell r="F16">
            <v>5.7710093396140527</v>
          </cell>
          <cell r="G16">
            <v>-7.8204217999582433</v>
          </cell>
          <cell r="H16">
            <v>10.362000000000027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10.362000000000027</v>
          </cell>
          <cell r="Y16">
            <v>9.6575342465753415</v>
          </cell>
          <cell r="Z16"/>
          <cell r="AA16">
            <v>44500</v>
          </cell>
          <cell r="AB16">
            <v>0.98060680041739678</v>
          </cell>
          <cell r="AC16">
            <v>7.10737403496704</v>
          </cell>
          <cell r="AD16"/>
          <cell r="AE16">
            <v>13.033085730059547</v>
          </cell>
          <cell r="AF16"/>
          <cell r="AG16"/>
          <cell r="AH16"/>
          <cell r="AI16"/>
          <cell r="AJ16"/>
        </row>
        <row r="17">
          <cell r="A17">
            <v>44530</v>
          </cell>
          <cell r="B17">
            <v>20.075600000000001</v>
          </cell>
          <cell r="C17">
            <v>0</v>
          </cell>
          <cell r="D17">
            <v>0.90953407875899328</v>
          </cell>
          <cell r="E17">
            <v>-9.0465921241006715</v>
          </cell>
          <cell r="F17">
            <v>-6.192291876939171</v>
          </cell>
          <cell r="G17">
            <v>-16.249421168343016</v>
          </cell>
          <cell r="H17">
            <v>0.37800000000003386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0.37800000000003386</v>
          </cell>
          <cell r="Y17">
            <v>10.657534246575342</v>
          </cell>
          <cell r="Z17"/>
          <cell r="AA17">
            <v>44530</v>
          </cell>
          <cell r="AB17">
            <v>0.94155322651889328</v>
          </cell>
          <cell r="AC17">
            <v>0.84729360658915009</v>
          </cell>
          <cell r="AD17"/>
          <cell r="AE17">
            <v>0.42571561135604785</v>
          </cell>
          <cell r="AF17"/>
          <cell r="AG17"/>
          <cell r="AH17"/>
          <cell r="AI17"/>
          <cell r="AJ17"/>
        </row>
        <row r="18">
          <cell r="A18">
            <v>44561</v>
          </cell>
          <cell r="B18">
            <v>21.561800000000002</v>
          </cell>
          <cell r="C18">
            <v>0</v>
          </cell>
          <cell r="D18">
            <v>1.0740301659726235</v>
          </cell>
          <cell r="E18">
            <v>7.4030165972623463</v>
          </cell>
          <cell r="F18">
            <v>-2.0056264799050982</v>
          </cell>
          <cell r="G18">
            <v>-3.0834509479588879</v>
          </cell>
          <cell r="H18">
            <v>7.8090000000000437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7.8090000000000437</v>
          </cell>
          <cell r="Y18">
            <v>11.657534246575342</v>
          </cell>
          <cell r="Z18"/>
          <cell r="AA18">
            <v>44561</v>
          </cell>
          <cell r="AB18">
            <v>1.0596438852756158</v>
          </cell>
          <cell r="AC18">
            <v>6.8622180168169011</v>
          </cell>
          <cell r="AD18"/>
          <cell r="AE18">
            <v>8.0474025098051136</v>
          </cell>
          <cell r="AF18"/>
          <cell r="AG18"/>
          <cell r="AH18"/>
          <cell r="AI18"/>
          <cell r="AJ18"/>
        </row>
        <row r="19">
          <cell r="A19">
            <v>44592</v>
          </cell>
          <cell r="B19">
            <v>20.9605</v>
          </cell>
          <cell r="C19">
            <v>0</v>
          </cell>
          <cell r="D19">
            <v>0.97211271786214504</v>
          </cell>
          <cell r="E19">
            <v>-2.7887282137854963</v>
          </cell>
          <cell r="F19">
            <v>-5.0375129120530548</v>
          </cell>
          <cell r="G19">
            <v>0.44278108692215046</v>
          </cell>
          <cell r="H19">
            <v>-2.7887282137854963</v>
          </cell>
          <cell r="I19">
            <v>13.414640744969276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4.8025000000000428</v>
          </cell>
          <cell r="Y19">
            <v>12.657534246575342</v>
          </cell>
          <cell r="Z19"/>
          <cell r="AA19">
            <v>44592</v>
          </cell>
          <cell r="AB19">
            <v>0.97915157369395478</v>
          </cell>
          <cell r="AC19">
            <v>4.6343089395927572</v>
          </cell>
          <cell r="AD19"/>
          <cell r="AE19">
            <v>4.5474333843958936</v>
          </cell>
          <cell r="AF19"/>
          <cell r="AG19"/>
          <cell r="AH19"/>
          <cell r="AI19"/>
          <cell r="AJ19"/>
        </row>
        <row r="20">
          <cell r="A20">
            <v>44620</v>
          </cell>
          <cell r="B20">
            <v>21.200700000000001</v>
          </cell>
          <cell r="C20">
            <v>0</v>
          </cell>
          <cell r="D20">
            <v>1.0114596502946018</v>
          </cell>
          <cell r="E20">
            <v>1.1459650294601831</v>
          </cell>
          <cell r="F20">
            <v>5.6043156867042532</v>
          </cell>
          <cell r="G20">
            <v>-0.93501177526073009</v>
          </cell>
          <cell r="H20">
            <v>-1.6747210344219887</v>
          </cell>
          <cell r="I20">
            <v>-9.4350987210265913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6.0035000000000505</v>
          </cell>
          <cell r="Y20">
            <v>13.657534246575342</v>
          </cell>
          <cell r="Z20"/>
          <cell r="AA20">
            <v>44620</v>
          </cell>
          <cell r="AB20">
            <v>1.00924860243341</v>
          </cell>
          <cell r="AC20">
            <v>5.6020300638696563</v>
          </cell>
          <cell r="AD20"/>
          <cell r="AE20">
            <v>5.2560919927462812</v>
          </cell>
          <cell r="AF20"/>
          <cell r="AG20"/>
          <cell r="AH20"/>
          <cell r="AI20"/>
          <cell r="AJ20"/>
        </row>
        <row r="21">
          <cell r="A21">
            <v>44651</v>
          </cell>
          <cell r="B21">
            <v>21.6173</v>
          </cell>
          <cell r="C21">
            <v>0</v>
          </cell>
          <cell r="D21">
            <v>1.0196502945657455</v>
          </cell>
          <cell r="E21">
            <v>1.9650294565745519</v>
          </cell>
          <cell r="F21">
            <v>0.25739966051072649</v>
          </cell>
          <cell r="G21">
            <v>-1.7533892951447583</v>
          </cell>
          <cell r="H21">
            <v>0.25739966051072649</v>
          </cell>
          <cell r="I21">
            <v>-7.8785993411772619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8.0865000000000631</v>
          </cell>
          <cell r="Y21">
            <v>14.657534246575342</v>
          </cell>
          <cell r="Z21"/>
          <cell r="AA21">
            <v>44651</v>
          </cell>
          <cell r="AB21">
            <v>1.0063536024111106</v>
          </cell>
          <cell r="AC21">
            <v>6.2729833767016352</v>
          </cell>
          <cell r="AD21"/>
          <cell r="AE21">
            <v>6.5732979309028661</v>
          </cell>
          <cell r="AF21"/>
          <cell r="AG21"/>
          <cell r="AH21"/>
          <cell r="AI21"/>
          <cell r="AJ21"/>
        </row>
        <row r="22">
          <cell r="A22">
            <v>44681</v>
          </cell>
          <cell r="B22">
            <v>20.923999999999999</v>
          </cell>
          <cell r="C22">
            <v>0</v>
          </cell>
          <cell r="D22">
            <v>0.96792846470188221</v>
          </cell>
          <cell r="E22">
            <v>-3.2071535298117793</v>
          </cell>
          <cell r="F22">
            <v>-0.17413706734095147</v>
          </cell>
          <cell r="G22">
            <v>-5.2028778021420363</v>
          </cell>
          <cell r="H22">
            <v>-2.9580090715988439</v>
          </cell>
          <cell r="I22">
            <v>-12.61641261223636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4.6200000000000463</v>
          </cell>
          <cell r="Y22">
            <v>15.657534246575342</v>
          </cell>
          <cell r="Z22"/>
          <cell r="AA22">
            <v>44681</v>
          </cell>
          <cell r="AB22">
            <v>0.99123801044153959</v>
          </cell>
          <cell r="AC22">
            <v>5.3418206060085405</v>
          </cell>
          <cell r="AD22"/>
          <cell r="AE22">
            <v>3.5220349665484596</v>
          </cell>
          <cell r="AF22"/>
          <cell r="AG22"/>
          <cell r="AH22"/>
          <cell r="AI22"/>
          <cell r="AJ22"/>
        </row>
        <row r="23">
          <cell r="A23">
            <v>44712</v>
          </cell>
          <cell r="B23">
            <v>19.1892</v>
          </cell>
          <cell r="C23">
            <v>0</v>
          </cell>
          <cell r="D23">
            <v>0.91709042248136108</v>
          </cell>
          <cell r="E23">
            <v>-8.2909577518638926</v>
          </cell>
          <cell r="F23">
            <v>-9.4878942676421154</v>
          </cell>
          <cell r="G23">
            <v>-4.4153101277172313</v>
          </cell>
          <cell r="H23">
            <v>-11.00371954104018</v>
          </cell>
          <cell r="I23">
            <v>-19.947268957518972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-4.0539999999999576</v>
          </cell>
          <cell r="Y23">
            <v>16.657534246575342</v>
          </cell>
          <cell r="Z23"/>
          <cell r="AA23">
            <v>44712</v>
          </cell>
          <cell r="AB23">
            <v>0.90756353985914051</v>
          </cell>
          <cell r="AC23">
            <v>-4.3956043956043356</v>
          </cell>
          <cell r="AD23"/>
          <cell r="AE23">
            <v>-2.9373253816422307</v>
          </cell>
          <cell r="AF23"/>
          <cell r="AG23"/>
          <cell r="AH23"/>
          <cell r="AI23"/>
          <cell r="AJ23"/>
        </row>
        <row r="24">
          <cell r="A24">
            <v>44742</v>
          </cell>
          <cell r="B24">
            <v>15.2613</v>
          </cell>
          <cell r="C24">
            <v>0</v>
          </cell>
          <cell r="D24">
            <v>0.79530673503845917</v>
          </cell>
          <cell r="E24">
            <v>-20.469326496154082</v>
          </cell>
          <cell r="F24">
            <v>-29.402376800062914</v>
          </cell>
          <cell r="G24">
            <v>-29.220658757617645</v>
          </cell>
          <cell r="H24">
            <v>-29.220658757617645</v>
          </cell>
          <cell r="I24">
            <v>-31.403105026114943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-23.693499999999968</v>
          </cell>
          <cell r="Y24">
            <v>17.657534246575342</v>
          </cell>
          <cell r="Z24"/>
          <cell r="AA24">
            <v>44742</v>
          </cell>
          <cell r="AB24">
            <v>0.81127831387632998</v>
          </cell>
          <cell r="AC24">
            <v>-22.438227134900266</v>
          </cell>
          <cell r="AD24"/>
          <cell r="AE24">
            <v>-16.787375575417919</v>
          </cell>
          <cell r="AF24"/>
          <cell r="AG24"/>
          <cell r="AH24"/>
          <cell r="AI24"/>
          <cell r="AJ24"/>
        </row>
        <row r="25">
          <cell r="A25">
            <v>44773</v>
          </cell>
          <cell r="B25">
            <v>17.108899999999998</v>
          </cell>
          <cell r="C25">
            <v>0</v>
          </cell>
          <cell r="D25">
            <v>1.1210643916311192</v>
          </cell>
          <cell r="E25">
            <v>12.106439163111915</v>
          </cell>
          <cell r="F25">
            <v>-18.233129420760854</v>
          </cell>
          <cell r="G25">
            <v>-18.375515851244018</v>
          </cell>
          <cell r="H25">
            <v>-20.651800870057247</v>
          </cell>
          <cell r="I25">
            <v>-18.014098073135543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-14.455499999999965</v>
          </cell>
          <cell r="Y25">
            <v>18.657534246575342</v>
          </cell>
          <cell r="Z25"/>
          <cell r="AA25">
            <v>44773</v>
          </cell>
          <cell r="AB25">
            <v>1.1148140959880222</v>
          </cell>
          <cell r="AC25">
            <v>-13.533042300165532</v>
          </cell>
          <cell r="AD25"/>
          <cell r="AE25">
            <v>-9.5543122500100104</v>
          </cell>
          <cell r="AF25"/>
          <cell r="AG25"/>
          <cell r="AH25"/>
          <cell r="AI25"/>
          <cell r="AJ25"/>
        </row>
        <row r="26">
          <cell r="A26">
            <v>44804</v>
          </cell>
          <cell r="B26">
            <v>16.7119</v>
          </cell>
          <cell r="C26">
            <v>0</v>
          </cell>
          <cell r="D26">
            <v>0.97679570282133865</v>
          </cell>
          <cell r="E26">
            <v>-2.3204297178661348</v>
          </cell>
          <cell r="F26">
            <v>-12.909865966272694</v>
          </cell>
          <cell r="G26">
            <v>-21.172885800940545</v>
          </cell>
          <cell r="H26">
            <v>-22.49302006326004</v>
          </cell>
          <cell r="I26">
            <v>-21.909928600799965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-16.440499999999957</v>
          </cell>
          <cell r="Y26">
            <v>19.657534246575342</v>
          </cell>
          <cell r="Z26"/>
          <cell r="AA26">
            <v>44804</v>
          </cell>
          <cell r="AB26">
            <v>0.99888081973736575</v>
          </cell>
          <cell r="AC26">
            <v>-13.629814412593221</v>
          </cell>
          <cell r="AD26"/>
          <cell r="AE26">
            <v>-10.384707841678075</v>
          </cell>
          <cell r="AF26"/>
          <cell r="AG26"/>
          <cell r="AH26"/>
          <cell r="AI26"/>
          <cell r="AJ26"/>
        </row>
        <row r="27">
          <cell r="A27">
            <v>44834</v>
          </cell>
          <cell r="B27">
            <v>15.124599999999999</v>
          </cell>
          <cell r="C27">
            <v>0</v>
          </cell>
          <cell r="D27">
            <v>0.90501977632704833</v>
          </cell>
          <cell r="E27">
            <v>-9.4980223672951674</v>
          </cell>
          <cell r="F27">
            <v>-0.89572972158336039</v>
          </cell>
          <cell r="G27">
            <v>-30.034740693796181</v>
          </cell>
          <cell r="H27">
            <v>-29.854650353866575</v>
          </cell>
          <cell r="I27">
            <v>-31.261504060791435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-24.37699999999997</v>
          </cell>
          <cell r="Y27">
            <v>20.657534246575342</v>
          </cell>
          <cell r="Z27"/>
          <cell r="AA27">
            <v>44834</v>
          </cell>
          <cell r="AB27">
            <v>0.94992903916540095</v>
          </cell>
          <cell r="AC27">
            <v>-17.954452592417315</v>
          </cell>
          <cell r="AD27"/>
          <cell r="AE27">
            <v>-14.982207083783694</v>
          </cell>
          <cell r="AF27"/>
          <cell r="AG27"/>
          <cell r="AH27"/>
          <cell r="AI27"/>
          <cell r="AJ27"/>
        </row>
        <row r="28">
          <cell r="A28">
            <v>44865</v>
          </cell>
          <cell r="B28">
            <v>17.190200000000001</v>
          </cell>
          <cell r="C28">
            <v>0</v>
          </cell>
          <cell r="D28">
            <v>1.1365722068682809</v>
          </cell>
          <cell r="E28">
            <v>13.657220686828087</v>
          </cell>
          <cell r="F28">
            <v>0.47519127471666867</v>
          </cell>
          <cell r="G28">
            <v>-17.844580386159436</v>
          </cell>
          <cell r="H28">
            <v>-20.274745151146945</v>
          </cell>
          <cell r="I28">
            <v>-22.119026476504601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-14.048999999999968</v>
          </cell>
          <cell r="Y28">
            <v>21.657534246575342</v>
          </cell>
          <cell r="Z28"/>
          <cell r="AA28">
            <v>44865</v>
          </cell>
          <cell r="AB28">
            <v>1.1288005871251836</v>
          </cell>
          <cell r="AC28">
            <v>-7.3869379153135739</v>
          </cell>
          <cell r="AD28"/>
          <cell r="AE28">
            <v>-8.0461796333397224</v>
          </cell>
          <cell r="AF28"/>
          <cell r="AG28"/>
          <cell r="AH28"/>
          <cell r="AI28"/>
          <cell r="AJ28"/>
        </row>
        <row r="29">
          <cell r="A29">
            <v>44895</v>
          </cell>
          <cell r="B29">
            <v>18.308199999999999</v>
          </cell>
          <cell r="C29">
            <v>0</v>
          </cell>
          <cell r="D29">
            <v>1.0650370559970215</v>
          </cell>
          <cell r="E29">
            <v>6.5037055997021476</v>
          </cell>
          <cell r="F29">
            <v>9.5518762079715547</v>
          </cell>
          <cell r="G29">
            <v>-4.5911241740145599</v>
          </cell>
          <cell r="H29">
            <v>-15.089649287165285</v>
          </cell>
          <cell r="I29">
            <v>-8.803721931100462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-8.4589999999999712</v>
          </cell>
          <cell r="Y29">
            <v>22.657534246575342</v>
          </cell>
          <cell r="Z29"/>
          <cell r="AA29">
            <v>44895</v>
          </cell>
          <cell r="AB29">
            <v>1.0594436446384619</v>
          </cell>
          <cell r="AC29">
            <v>-1.881679963871663</v>
          </cell>
          <cell r="AD29"/>
          <cell r="AE29">
            <v>-4.5731289273203135</v>
          </cell>
          <cell r="AF29"/>
          <cell r="AG29"/>
          <cell r="AH29"/>
          <cell r="AI29"/>
          <cell r="AJ29"/>
        </row>
        <row r="30">
          <cell r="A30">
            <v>44926</v>
          </cell>
          <cell r="B30">
            <v>16.5075</v>
          </cell>
          <cell r="C30">
            <v>0</v>
          </cell>
          <cell r="D30">
            <v>0.90164516446182585</v>
          </cell>
          <cell r="E30">
            <v>-9.835483553817415</v>
          </cell>
          <cell r="F30">
            <v>9.1433823043254101</v>
          </cell>
          <cell r="G30">
            <v>8.165752589884212</v>
          </cell>
          <cell r="H30">
            <v>-23.440992867014831</v>
          </cell>
          <cell r="I30">
            <v>-23.440992867014831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-17.46249999999997</v>
          </cell>
          <cell r="Y30">
            <v>23.657534246575342</v>
          </cell>
          <cell r="Z30"/>
          <cell r="AA30">
            <v>44926</v>
          </cell>
          <cell r="AB30">
            <v>0.90150352868978212</v>
          </cell>
          <cell r="AC30">
            <v>-11.545988258316953</v>
          </cell>
          <cell r="AD30"/>
          <cell r="AE30">
            <v>-9.2759605877587141</v>
          </cell>
          <cell r="AF30"/>
          <cell r="AG30"/>
          <cell r="AH30"/>
          <cell r="AI30"/>
          <cell r="AJ30"/>
        </row>
        <row r="31">
          <cell r="A31">
            <v>44957</v>
          </cell>
          <cell r="B31">
            <v>19.616599999999998</v>
          </cell>
          <cell r="C31">
            <v>0</v>
          </cell>
          <cell r="D31">
            <v>1.1883446918067544</v>
          </cell>
          <cell r="E31">
            <v>18.834469180675441</v>
          </cell>
          <cell r="F31">
            <v>14.11501902246628</v>
          </cell>
          <cell r="G31">
            <v>14.657283636002294</v>
          </cell>
          <cell r="H31">
            <v>18.834469180675441</v>
          </cell>
          <cell r="I31">
            <v>-6.4115836931371124</v>
          </cell>
          <cell r="J31">
            <v>6.1429661333347818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-1.9169999999999687</v>
          </cell>
          <cell r="Y31">
            <v>24.657534246575342</v>
          </cell>
          <cell r="Z31"/>
          <cell r="AA31">
            <v>44957</v>
          </cell>
          <cell r="AB31">
            <v>1.1718856364874064</v>
          </cell>
          <cell r="AC31">
            <v>3.6579858497667539</v>
          </cell>
          <cell r="AD31"/>
          <cell r="AE31">
            <v>-0.93757527621957104</v>
          </cell>
          <cell r="AF31"/>
          <cell r="AG31">
            <v>3.025708506825997</v>
          </cell>
          <cell r="AH31"/>
          <cell r="AI31"/>
          <cell r="AJ31"/>
        </row>
        <row r="32">
          <cell r="A32">
            <v>44985</v>
          </cell>
          <cell r="B32">
            <v>19.5335</v>
          </cell>
          <cell r="C32">
            <v>0</v>
          </cell>
          <cell r="D32">
            <v>0.99576379189054176</v>
          </cell>
          <cell r="E32">
            <v>-0.42362081094582393</v>
          </cell>
          <cell r="F32">
            <v>6.6926295321222184</v>
          </cell>
          <cell r="G32">
            <v>16.883777428060242</v>
          </cell>
          <cell r="H32">
            <v>18.331061638649103</v>
          </cell>
          <cell r="I32">
            <v>-7.8638912866084709</v>
          </cell>
          <cell r="J32">
            <v>-16.557024101429363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-2.3324999999999596</v>
          </cell>
          <cell r="Y32">
            <v>25.657534246575342</v>
          </cell>
          <cell r="Z32"/>
          <cell r="AA32">
            <v>44985</v>
          </cell>
          <cell r="AB32">
            <v>1.0164515995186922</v>
          </cell>
          <cell r="AC32">
            <v>5.3633255198813901</v>
          </cell>
          <cell r="AD32"/>
          <cell r="AE32">
            <v>-1.0977618420568769</v>
          </cell>
          <cell r="AF32"/>
          <cell r="AG32">
            <v>-8.6528731165721684</v>
          </cell>
          <cell r="AH32"/>
          <cell r="AI32"/>
          <cell r="AJ32"/>
        </row>
        <row r="33">
          <cell r="A33">
            <v>45016</v>
          </cell>
          <cell r="B33">
            <v>19.067799999999998</v>
          </cell>
          <cell r="C33">
            <v>0</v>
          </cell>
          <cell r="D33">
            <v>0.97615890649397186</v>
          </cell>
          <cell r="E33">
            <v>-2.3841093506028144</v>
          </cell>
          <cell r="F33">
            <v>15.509919733454481</v>
          </cell>
          <cell r="G33">
            <v>26.071433294103642</v>
          </cell>
          <cell r="H33">
            <v>15.509919733454481</v>
          </cell>
          <cell r="I33">
            <v>-11.793794784732626</v>
          </cell>
          <cell r="J33">
            <v>-18.743208287700142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-4.6609999999999596</v>
          </cell>
          <cell r="Y33">
            <v>26.657534246575342</v>
          </cell>
          <cell r="Z33"/>
          <cell r="AA33">
            <v>45016</v>
          </cell>
          <cell r="AB33">
            <v>0.97109909174405562</v>
          </cell>
          <cell r="AC33">
            <v>2.3182297154900944</v>
          </cell>
          <cell r="AD33"/>
          <cell r="AE33">
            <v>-2.1257221143764049</v>
          </cell>
          <cell r="AF33"/>
          <cell r="AG33">
            <v>-9.857450827980319</v>
          </cell>
          <cell r="AH33"/>
          <cell r="AI33"/>
          <cell r="AJ33"/>
        </row>
        <row r="34">
          <cell r="A34">
            <v>45046</v>
          </cell>
          <cell r="B34">
            <v>19.095700000000001</v>
          </cell>
          <cell r="C34">
            <v>0</v>
          </cell>
          <cell r="D34">
            <v>1.0014631997398757</v>
          </cell>
          <cell r="E34">
            <v>0.14631997398757424</v>
          </cell>
          <cell r="F34">
            <v>-2.6554040965304671</v>
          </cell>
          <cell r="G34">
            <v>11.084804132587189</v>
          </cell>
          <cell r="H34">
            <v>15.67893381796155</v>
          </cell>
          <cell r="I34">
            <v>-8.7378130376601142</v>
          </cell>
          <cell r="J34">
            <v>-20.251827103779473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-4.5214999999999446</v>
          </cell>
          <cell r="Y34">
            <v>27.657534246575342</v>
          </cell>
          <cell r="Z34"/>
          <cell r="AA34">
            <v>45046</v>
          </cell>
          <cell r="AB34">
            <v>1.004182517497215</v>
          </cell>
          <cell r="AC34">
            <v>2.7461775015591883</v>
          </cell>
          <cell r="AD34"/>
          <cell r="AE34">
            <v>-1.9874985438184223</v>
          </cell>
          <cell r="AF34"/>
          <cell r="AG34">
            <v>-10.698167490123399</v>
          </cell>
          <cell r="AH34"/>
          <cell r="AI34"/>
          <cell r="AJ34"/>
        </row>
        <row r="35">
          <cell r="A35">
            <v>45077</v>
          </cell>
          <cell r="B35">
            <v>18.607800000000001</v>
          </cell>
          <cell r="C35">
            <v>0</v>
          </cell>
          <cell r="D35">
            <v>0.97444974523060168</v>
          </cell>
          <cell r="E35">
            <v>-2.5550254769398317</v>
          </cell>
          <cell r="F35">
            <v>-4.73903806281516</v>
          </cell>
          <cell r="G35">
            <v>1.6364252083765907</v>
          </cell>
          <cell r="H35">
            <v>12.723307587460276</v>
          </cell>
          <cell r="I35">
            <v>-3.0298292789694092</v>
          </cell>
          <cell r="J35">
            <v>-22.372730041258691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-6.9609999999999399</v>
          </cell>
          <cell r="Y35">
            <v>28.657534246575342</v>
          </cell>
          <cell r="Z35"/>
          <cell r="AA35">
            <v>45077</v>
          </cell>
          <cell r="AB35">
            <v>0.97708150194650256</v>
          </cell>
          <cell r="AC35">
            <v>0.39138943248540059</v>
          </cell>
          <cell r="AD35"/>
          <cell r="AE35">
            <v>-2.9760710174168925</v>
          </cell>
          <cell r="AF35"/>
          <cell r="AG35">
            <v>-11.893660864418331</v>
          </cell>
          <cell r="AH35"/>
          <cell r="AI35"/>
          <cell r="AJ35"/>
        </row>
        <row r="36">
          <cell r="A36">
            <v>45107</v>
          </cell>
          <cell r="B36">
            <v>21.097899999999999</v>
          </cell>
          <cell r="C36">
            <v>0</v>
          </cell>
          <cell r="D36">
            <v>1.1338202259267618</v>
          </cell>
          <cell r="E36">
            <v>13.382022592676179</v>
          </cell>
          <cell r="F36">
            <v>10.646744773912054</v>
          </cell>
          <cell r="G36">
            <v>27.807966076026069</v>
          </cell>
          <cell r="H36">
            <v>27.807966076026069</v>
          </cell>
          <cell r="I36">
            <v>38.244448375957482</v>
          </cell>
          <cell r="J36">
            <v>-5.1686009403177025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5.4895000000000582</v>
          </cell>
          <cell r="Y36">
            <v>29.657534246575342</v>
          </cell>
          <cell r="Z36"/>
          <cell r="AA36">
            <v>45107</v>
          </cell>
          <cell r="AB36">
            <v>1.1052417368206844</v>
          </cell>
          <cell r="AC36">
            <v>10.956753618201876</v>
          </cell>
          <cell r="AD36"/>
          <cell r="AE36">
            <v>2.1858814646243951</v>
          </cell>
          <cell r="AF36"/>
          <cell r="AG36">
            <v>-2.6185854181187684</v>
          </cell>
          <cell r="AH36"/>
          <cell r="AI36"/>
          <cell r="AJ36"/>
        </row>
        <row r="37">
          <cell r="A37">
            <v>45138</v>
          </cell>
          <cell r="B37">
            <v>22.279699999999998</v>
          </cell>
          <cell r="C37">
            <v>0</v>
          </cell>
          <cell r="D37">
            <v>1.0560150536309301</v>
          </cell>
          <cell r="E37">
            <v>5.6015053630930067</v>
          </cell>
          <cell r="F37">
            <v>16.673910880459974</v>
          </cell>
          <cell r="G37">
            <v>13.575747071357958</v>
          </cell>
          <cell r="H37">
            <v>34.967136150234765</v>
          </cell>
          <cell r="I37">
            <v>30.222866461315444</v>
          </cell>
          <cell r="J37">
            <v>6.7643915833257573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11.398500000000066</v>
          </cell>
          <cell r="Y37">
            <v>30.657534246575342</v>
          </cell>
          <cell r="Z37"/>
          <cell r="AA37">
            <v>45138</v>
          </cell>
          <cell r="AB37">
            <v>1.0512249011551282</v>
          </cell>
          <cell r="AC37">
            <v>16.640502354788179</v>
          </cell>
          <cell r="AD37"/>
          <cell r="AE37">
            <v>4.3156708128670784</v>
          </cell>
          <cell r="AF37"/>
          <cell r="AG37">
            <v>3.3268559394534991</v>
          </cell>
          <cell r="AH37"/>
          <cell r="AI37"/>
          <cell r="AJ37"/>
        </row>
        <row r="38">
          <cell r="A38">
            <v>45169</v>
          </cell>
          <cell r="B38">
            <v>20.746500000000001</v>
          </cell>
          <cell r="C38">
            <v>0</v>
          </cell>
          <cell r="D38">
            <v>0.93118399260313212</v>
          </cell>
          <cell r="E38">
            <v>-6.8816007396867889</v>
          </cell>
          <cell r="F38">
            <v>11.493567213749078</v>
          </cell>
          <cell r="G38">
            <v>6.2098446258990858</v>
          </cell>
          <cell r="H38">
            <v>25.679236710586139</v>
          </cell>
          <cell r="I38">
            <v>24.142078399224509</v>
          </cell>
          <cell r="J38">
            <v>-3.0573623415946938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3.7325000000000719</v>
          </cell>
          <cell r="Y38">
            <v>31.657534246575342</v>
          </cell>
          <cell r="Z38"/>
          <cell r="AA38">
            <v>45169</v>
          </cell>
          <cell r="AB38">
            <v>0.95739228230608964</v>
          </cell>
          <cell r="AC38">
            <v>11.670716758779488</v>
          </cell>
          <cell r="AD38"/>
          <cell r="AE38">
            <v>1.3987563158209149</v>
          </cell>
          <cell r="AF38"/>
          <cell r="AG38">
            <v>-1.5405476054201728</v>
          </cell>
          <cell r="AH38"/>
          <cell r="AI38"/>
          <cell r="AJ38"/>
        </row>
        <row r="39">
          <cell r="A39">
            <v>45199</v>
          </cell>
          <cell r="B39">
            <v>19.587499999999999</v>
          </cell>
          <cell r="C39">
            <v>0</v>
          </cell>
          <cell r="D39">
            <v>0.94413515532740455</v>
          </cell>
          <cell r="E39">
            <v>-5.5864844672595453</v>
          </cell>
          <cell r="F39">
            <v>-7.1590063466032134</v>
          </cell>
          <cell r="G39">
            <v>2.7255372932378341</v>
          </cell>
          <cell r="H39">
            <v>18.658185673178895</v>
          </cell>
          <cell r="I39">
            <v>29.50755722465388</v>
          </cell>
          <cell r="J39">
            <v>-10.978453036163094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-2.0624999999999449</v>
          </cell>
          <cell r="Y39">
            <v>32.657534246575338</v>
          </cell>
          <cell r="Z39"/>
          <cell r="AA39">
            <v>45199</v>
          </cell>
          <cell r="AB39">
            <v>0.94388383916191654</v>
          </cell>
          <cell r="AC39">
            <v>5.4041848562397465</v>
          </cell>
          <cell r="AD39"/>
          <cell r="AE39">
            <v>-0.76286487023575766</v>
          </cell>
          <cell r="AF39"/>
          <cell r="AG39">
            <v>-5.6487695025460134</v>
          </cell>
          <cell r="AH39"/>
          <cell r="AI39"/>
          <cell r="AJ39"/>
        </row>
        <row r="40">
          <cell r="A40">
            <v>45230</v>
          </cell>
          <cell r="B40">
            <v>18.045300000000001</v>
          </cell>
          <cell r="C40">
            <v>0</v>
          </cell>
          <cell r="D40">
            <v>0.92126611359285271</v>
          </cell>
          <cell r="E40">
            <v>-7.8733886407147295</v>
          </cell>
          <cell r="F40">
            <v>-19.005641907206993</v>
          </cell>
          <cell r="G40">
            <v>-5.5007148206140606</v>
          </cell>
          <cell r="H40">
            <v>9.3157655611086465</v>
          </cell>
          <cell r="I40">
            <v>4.9743458482158553</v>
          </cell>
          <cell r="J40">
            <v>-18.244957503488514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-9.7734999999999346</v>
          </cell>
          <cell r="Y40">
            <v>33.657534246575338</v>
          </cell>
          <cell r="Z40"/>
          <cell r="AA40">
            <v>45230</v>
          </cell>
          <cell r="AB40">
            <v>0.94599502183049744</v>
          </cell>
          <cell r="AC40">
            <v>-0.28816584589569372</v>
          </cell>
          <cell r="AD40"/>
          <cell r="AE40">
            <v>-3.6004147737939585</v>
          </cell>
          <cell r="AF40"/>
          <cell r="AG40">
            <v>-9.5815049359305622</v>
          </cell>
          <cell r="AH40"/>
          <cell r="AI40"/>
          <cell r="AJ40"/>
        </row>
        <row r="41">
          <cell r="A41">
            <v>45260</v>
          </cell>
          <cell r="B41">
            <v>20.2271</v>
          </cell>
          <cell r="C41">
            <v>0</v>
          </cell>
          <cell r="D41">
            <v>1.1209068289249833</v>
          </cell>
          <cell r="E41">
            <v>12.090682892498329</v>
          </cell>
          <cell r="F41">
            <v>-2.5035548164750621</v>
          </cell>
          <cell r="G41">
            <v>8.7022646417094016</v>
          </cell>
          <cell r="H41">
            <v>22.532788126609194</v>
          </cell>
          <cell r="I41">
            <v>10.481095902382553</v>
          </cell>
          <cell r="J41">
            <v>0.75464743270436951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1.135500000000067</v>
          </cell>
          <cell r="Y41">
            <v>34.657534246575338</v>
          </cell>
          <cell r="Z41"/>
          <cell r="AA41">
            <v>45260</v>
          </cell>
          <cell r="AB41">
            <v>1.0964694718226324</v>
          </cell>
          <cell r="AC41">
            <v>9.3309821294166753</v>
          </cell>
          <cell r="AD41"/>
          <cell r="AE41">
            <v>0.39171103679245256</v>
          </cell>
          <cell r="AF41"/>
          <cell r="AG41">
            <v>0.37661452385429062</v>
          </cell>
          <cell r="AH41"/>
          <cell r="AI41"/>
          <cell r="AJ41"/>
        </row>
        <row r="42">
          <cell r="A42">
            <v>45291</v>
          </cell>
          <cell r="B42">
            <v>22.376100000000001</v>
          </cell>
          <cell r="C42">
            <v>0</v>
          </cell>
          <cell r="D42">
            <v>1.1062436038779657</v>
          </cell>
          <cell r="E42">
            <v>10.624360387796571</v>
          </cell>
          <cell r="F42">
            <v>14.236630504148074</v>
          </cell>
          <cell r="G42">
            <v>6.0584228762104564</v>
          </cell>
          <cell r="H42">
            <v>35.551113130395365</v>
          </cell>
          <cell r="I42">
            <v>35.551113130395365</v>
          </cell>
          <cell r="J42">
            <v>3.7765863703401292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11.880500000000072</v>
          </cell>
          <cell r="Y42">
            <v>35.657534246575338</v>
          </cell>
          <cell r="Z42"/>
          <cell r="AA42">
            <v>45291</v>
          </cell>
          <cell r="AB42">
            <v>1.0770456333595595</v>
          </cell>
          <cell r="AC42">
            <v>17.754456893400274</v>
          </cell>
          <cell r="AD42"/>
          <cell r="AE42">
            <v>3.850250918875342</v>
          </cell>
          <cell r="AF42"/>
          <cell r="AG42">
            <v>1.8707938372623634</v>
          </cell>
          <cell r="AH42"/>
          <cell r="AI42"/>
          <cell r="AJ42"/>
        </row>
        <row r="43">
          <cell r="A43">
            <v>45322</v>
          </cell>
          <cell r="B43">
            <v>22.346399999999999</v>
          </cell>
          <cell r="C43">
            <v>0</v>
          </cell>
          <cell r="D43">
            <v>0.99867269095150624</v>
          </cell>
          <cell r="E43">
            <v>-0.13273090484937633</v>
          </cell>
          <cell r="F43">
            <v>23.835015211717181</v>
          </cell>
          <cell r="G43">
            <v>0.29937566484290468</v>
          </cell>
          <cell r="H43">
            <v>-0.13273090484937633</v>
          </cell>
          <cell r="I43">
            <v>13.915765219253151</v>
          </cell>
          <cell r="J43">
            <v>6.6119605925431202</v>
          </cell>
          <cell r="K43">
            <v>20.913572097200994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11.732000000000076</v>
          </cell>
          <cell r="Y43">
            <v>36.657534246575338</v>
          </cell>
          <cell r="Z43"/>
          <cell r="AA43">
            <v>45322</v>
          </cell>
          <cell r="AB43">
            <v>1.0124002410650692</v>
          </cell>
          <cell r="AC43">
            <v>19.214640545364723</v>
          </cell>
          <cell r="AD43"/>
          <cell r="AE43">
            <v>3.6981798760808537</v>
          </cell>
          <cell r="AF43"/>
          <cell r="AG43">
            <v>3.2530680379731391</v>
          </cell>
          <cell r="AH43">
            <v>6.534846347978629</v>
          </cell>
          <cell r="AI43"/>
          <cell r="AJ43"/>
        </row>
        <row r="44">
          <cell r="A44">
            <v>45351</v>
          </cell>
          <cell r="B44">
            <v>23.3096</v>
          </cell>
          <cell r="C44">
            <v>0</v>
          </cell>
          <cell r="D44">
            <v>1.0431031396556045</v>
          </cell>
          <cell r="E44">
            <v>4.3103139655604528</v>
          </cell>
          <cell r="F44">
            <v>15.239455977376881</v>
          </cell>
          <cell r="G44">
            <v>12.354373026775622</v>
          </cell>
          <cell r="H44">
            <v>4.1718619419827352</v>
          </cell>
          <cell r="I44">
            <v>19.331405022141478</v>
          </cell>
          <cell r="J44">
            <v>9.9473130604178515</v>
          </cell>
          <cell r="K44">
            <v>-0.42632446794879097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16.548000000000073</v>
          </cell>
          <cell r="Y44">
            <v>37.657534246575338</v>
          </cell>
          <cell r="Z44"/>
          <cell r="AA44">
            <v>45351</v>
          </cell>
          <cell r="AB44">
            <v>1.0597626091348582</v>
          </cell>
          <cell r="AC44">
            <v>26.339218511429973</v>
          </cell>
          <cell r="AD44"/>
          <cell r="AE44">
            <v>5.0007778061626151</v>
          </cell>
          <cell r="AF44"/>
          <cell r="AG44">
            <v>4.8557642957304692</v>
          </cell>
          <cell r="AH44">
            <v>-0.14231058293251442</v>
          </cell>
          <cell r="AI44"/>
          <cell r="AJ44"/>
        </row>
        <row r="45">
          <cell r="A45">
            <v>45382</v>
          </cell>
          <cell r="B45">
            <v>23.995799999999999</v>
          </cell>
          <cell r="C45">
            <v>0</v>
          </cell>
          <cell r="D45">
            <v>1.0294385146034253</v>
          </cell>
          <cell r="E45">
            <v>2.9438514603425281</v>
          </cell>
          <cell r="F45">
            <v>7.2385268210277909</v>
          </cell>
          <cell r="G45">
            <v>22.505679642629239</v>
          </cell>
          <cell r="H45">
            <v>7.2385268210277909</v>
          </cell>
          <cell r="I45">
            <v>25.844617627623556</v>
          </cell>
          <cell r="J45">
            <v>11.002761676990191</v>
          </cell>
          <cell r="K45">
            <v>2.2572988268182881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19.979000000000081</v>
          </cell>
          <cell r="Y45">
            <v>38.657534246575338</v>
          </cell>
          <cell r="Z45"/>
          <cell r="AA45">
            <v>45382</v>
          </cell>
          <cell r="AB45">
            <v>1.0280515413028306</v>
          </cell>
          <cell r="AC45">
            <v>29.883228317670696</v>
          </cell>
          <cell r="AD45"/>
          <cell r="AE45">
            <v>5.8170624459760623</v>
          </cell>
          <cell r="AF45"/>
          <cell r="AG45">
            <v>5.3578481542738254</v>
          </cell>
          <cell r="AH45">
            <v>0.74684133687565879</v>
          </cell>
          <cell r="AI45"/>
          <cell r="AJ45"/>
        </row>
        <row r="46">
          <cell r="A46">
            <v>45412</v>
          </cell>
          <cell r="B46">
            <v>22.540600000000001</v>
          </cell>
          <cell r="C46">
            <v>0</v>
          </cell>
          <cell r="D46">
            <v>0.93935605397611255</v>
          </cell>
          <cell r="E46">
            <v>-6.0643946023887452</v>
          </cell>
          <cell r="F46">
            <v>0.86904378333871879</v>
          </cell>
          <cell r="G46">
            <v>24.911195713011146</v>
          </cell>
          <cell r="H46">
            <v>0.73515938881216769</v>
          </cell>
          <cell r="I46">
            <v>18.040187057819356</v>
          </cell>
          <cell r="J46">
            <v>7.7260562034028091</v>
          </cell>
          <cell r="K46">
            <v>-5.8651075381081057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12.703000000000086</v>
          </cell>
          <cell r="Y46">
            <v>39.657534246575338</v>
          </cell>
          <cell r="Z46"/>
          <cell r="AA46">
            <v>45412</v>
          </cell>
          <cell r="AB46">
            <v>0.95357385300594388</v>
          </cell>
          <cell r="AC46">
            <v>23.853250467731968</v>
          </cell>
          <cell r="AD46"/>
          <cell r="AE46">
            <v>3.6848230476334454</v>
          </cell>
          <cell r="AF46"/>
          <cell r="AG46">
            <v>3.7911634983454734</v>
          </cell>
          <cell r="AH46">
            <v>-1.9945538005554098</v>
          </cell>
          <cell r="AI46"/>
          <cell r="AJ46"/>
        </row>
        <row r="47">
          <cell r="A47">
            <v>45443</v>
          </cell>
          <cell r="B47">
            <v>22.485399999999998</v>
          </cell>
          <cell r="C47">
            <v>0</v>
          </cell>
          <cell r="D47">
            <v>0.99755108559665662</v>
          </cell>
          <cell r="E47">
            <v>-0.2448914403343383</v>
          </cell>
          <cell r="F47">
            <v>-3.5358822116209554</v>
          </cell>
          <cell r="G47">
            <v>11.164724552704053</v>
          </cell>
          <cell r="H47">
            <v>0.48846760606180428</v>
          </cell>
          <cell r="I47">
            <v>20.838573071507692</v>
          </cell>
          <cell r="J47">
            <v>17.177370604298268</v>
          </cell>
          <cell r="K47">
            <v>-6.1963146674898546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12.427000000000078</v>
          </cell>
          <cell r="Y47">
            <v>40.657534246575338</v>
          </cell>
          <cell r="Z47"/>
          <cell r="AA47">
            <v>45443</v>
          </cell>
          <cell r="AB47">
            <v>0.99022450645043669</v>
          </cell>
          <cell r="AC47">
            <v>22.642523816692204</v>
          </cell>
          <cell r="AD47"/>
          <cell r="AE47">
            <v>3.5176430077373366</v>
          </cell>
          <cell r="AF47"/>
          <cell r="AG47">
            <v>8.2484968044814302</v>
          </cell>
          <cell r="AH47">
            <v>-2.1096306715673974</v>
          </cell>
          <cell r="AI47"/>
          <cell r="AJ47"/>
        </row>
        <row r="48">
          <cell r="A48">
            <v>45473</v>
          </cell>
          <cell r="B48">
            <v>23.363499999999998</v>
          </cell>
          <cell r="C48">
            <v>0</v>
          </cell>
          <cell r="D48">
            <v>1.0390520070801499</v>
          </cell>
          <cell r="E48">
            <v>3.9052007080149886</v>
          </cell>
          <cell r="F48">
            <v>-2.6350444661148997</v>
          </cell>
          <cell r="G48">
            <v>4.4127439544871416</v>
          </cell>
          <cell r="H48">
            <v>4.4127439544871416</v>
          </cell>
          <cell r="I48">
            <v>10.73850951990487</v>
          </cell>
          <cell r="J48">
            <v>53.089841625549575</v>
          </cell>
          <cell r="K48">
            <v>5.0148778755652934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16.817500000000084</v>
          </cell>
          <cell r="Y48">
            <v>41.657534246575338</v>
          </cell>
          <cell r="Z48"/>
          <cell r="AA48">
            <v>45473</v>
          </cell>
          <cell r="AB48">
            <v>1.0444502893214098</v>
          </cell>
          <cell r="AC48">
            <v>28.094019483452072</v>
          </cell>
          <cell r="AD48"/>
          <cell r="AE48">
            <v>4.5794948374801248</v>
          </cell>
          <cell r="AF48"/>
          <cell r="AG48">
            <v>23.729479763534766</v>
          </cell>
          <cell r="AH48">
            <v>1.6444360320739149</v>
          </cell>
          <cell r="AI48"/>
          <cell r="AJ48"/>
        </row>
        <row r="49">
          <cell r="A49">
            <v>45504</v>
          </cell>
          <cell r="B49">
            <v>22.498100000000001</v>
          </cell>
          <cell r="C49">
            <v>0</v>
          </cell>
          <cell r="D49">
            <v>0.9629593168831726</v>
          </cell>
          <cell r="E49">
            <v>-3.70406831168274</v>
          </cell>
          <cell r="F49">
            <v>-0.18854866330088038</v>
          </cell>
          <cell r="G49">
            <v>0.67885654960087027</v>
          </cell>
          <cell r="H49">
            <v>0.54522459231054476</v>
          </cell>
          <cell r="I49">
            <v>0.9802645457524628</v>
          </cell>
          <cell r="J49">
            <v>31.499395051698297</v>
          </cell>
          <cell r="K49">
            <v>7.8109650615054704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12.490500000000093</v>
          </cell>
          <cell r="Y49">
            <v>42.657534246575338</v>
          </cell>
          <cell r="Z49"/>
          <cell r="AA49">
            <v>45504</v>
          </cell>
          <cell r="AB49">
            <v>0.97248384118190212</v>
          </cell>
          <cell r="AC49">
            <v>24.569364099696877</v>
          </cell>
          <cell r="AD49"/>
          <cell r="AE49">
            <v>3.3664044450263608</v>
          </cell>
          <cell r="AF49"/>
          <cell r="AG49">
            <v>14.673185641499597</v>
          </cell>
          <cell r="AH49">
            <v>2.5386616198486589</v>
          </cell>
          <cell r="AI49"/>
          <cell r="AJ49"/>
        </row>
        <row r="50">
          <cell r="A50">
            <v>45535</v>
          </cell>
          <cell r="B50">
            <v>22.6526</v>
          </cell>
          <cell r="C50">
            <v>0</v>
          </cell>
          <cell r="D50">
            <v>1.0068672465674879</v>
          </cell>
          <cell r="E50">
            <v>0.6867246567487939</v>
          </cell>
          <cell r="F50">
            <v>0.7435936207494942</v>
          </cell>
          <cell r="G50">
            <v>-2.818581185434299</v>
          </cell>
          <cell r="H50">
            <v>1.235693440769392</v>
          </cell>
          <cell r="I50">
            <v>9.187573807630244</v>
          </cell>
          <cell r="J50">
            <v>35.547723478479433</v>
          </cell>
          <cell r="K50">
            <v>5.8493140443348413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13.26300000000009</v>
          </cell>
          <cell r="Y50">
            <v>43.657534246575338</v>
          </cell>
          <cell r="Z50"/>
          <cell r="AA50">
            <v>45535</v>
          </cell>
          <cell r="AB50">
            <v>0.98301280944653513</v>
          </cell>
          <cell r="AC50">
            <v>22.453280574611377</v>
          </cell>
          <cell r="AD50"/>
          <cell r="AE50">
            <v>3.4825218369992861</v>
          </cell>
          <cell r="AF50"/>
          <cell r="AG50">
            <v>16.424964452852397</v>
          </cell>
          <cell r="AH50">
            <v>1.9129444454126787</v>
          </cell>
          <cell r="AI50"/>
          <cell r="AJ50"/>
        </row>
        <row r="51">
          <cell r="A51">
            <v>45565</v>
          </cell>
          <cell r="B51">
            <v>24.410599999999999</v>
          </cell>
          <cell r="C51">
            <v>0</v>
          </cell>
          <cell r="D51">
            <v>1.0776069855115968</v>
          </cell>
          <cell r="E51">
            <v>7.7606985511596838</v>
          </cell>
          <cell r="F51">
            <v>4.481777130994935</v>
          </cell>
          <cell r="G51">
            <v>1.7286358446061412</v>
          </cell>
          <cell r="H51">
            <v>9.092290434883644</v>
          </cell>
          <cell r="I51">
            <v>24.623356732610112</v>
          </cell>
          <cell r="J51">
            <v>61.396665035769658</v>
          </cell>
          <cell r="K51">
            <v>10.94164004163054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22.0530000000001</v>
          </cell>
          <cell r="Y51">
            <v>44.657534246575338</v>
          </cell>
          <cell r="Z51"/>
          <cell r="AA51">
            <v>45565</v>
          </cell>
          <cell r="AB51">
            <v>1.082417196445506</v>
          </cell>
          <cell r="AC51">
            <v>32.545536655125787</v>
          </cell>
          <cell r="AD51"/>
          <cell r="AE51">
            <v>5.5010008571739544</v>
          </cell>
          <cell r="AF51"/>
          <cell r="AG51">
            <v>27.041987167931868</v>
          </cell>
          <cell r="AH51">
            <v>3.5217314685003887</v>
          </cell>
          <cell r="AI51"/>
          <cell r="AJ51"/>
        </row>
        <row r="52">
          <cell r="A52">
            <v>45596</v>
          </cell>
          <cell r="B52">
            <v>26.087399999999999</v>
          </cell>
          <cell r="C52">
            <v>0</v>
          </cell>
          <cell r="D52">
            <v>1.0686914700990553</v>
          </cell>
          <cell r="E52">
            <v>6.8691470099055296</v>
          </cell>
          <cell r="F52">
            <v>15.953791653517403</v>
          </cell>
          <cell r="G52">
            <v>15.735162329308006</v>
          </cell>
          <cell r="H52">
            <v>16.586000241328904</v>
          </cell>
          <cell r="I52">
            <v>44.566175125933057</v>
          </cell>
          <cell r="J52">
            <v>51.75739665623442</v>
          </cell>
          <cell r="K52">
            <v>18.190137909787808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30.437000000000115</v>
          </cell>
          <cell r="Y52">
            <v>45.657534246575338</v>
          </cell>
          <cell r="Z52"/>
          <cell r="AA52">
            <v>45596</v>
          </cell>
          <cell r="AB52">
            <v>1.1040966983045346</v>
          </cell>
          <cell r="AC52">
            <v>46.343089395927038</v>
          </cell>
          <cell r="AD52"/>
          <cell r="AE52">
            <v>7.2334709944508191</v>
          </cell>
          <cell r="AF52"/>
          <cell r="AG52">
            <v>23.189852121120126</v>
          </cell>
          <cell r="AH52">
            <v>5.7289079421281919</v>
          </cell>
          <cell r="AI52"/>
          <cell r="AJ52"/>
        </row>
        <row r="53">
          <cell r="A53">
            <v>45626</v>
          </cell>
          <cell r="B53">
            <v>28.454499999999999</v>
          </cell>
          <cell r="C53">
            <v>0</v>
          </cell>
          <cell r="D53">
            <v>1.0907372907993897</v>
          </cell>
          <cell r="E53">
            <v>9.0737290799389747</v>
          </cell>
          <cell r="F53">
            <v>25.612512470974625</v>
          </cell>
          <cell r="G53">
            <v>26.546559100571955</v>
          </cell>
          <cell r="H53">
            <v>27.164698048364077</v>
          </cell>
          <cell r="I53">
            <v>40.675133855075686</v>
          </cell>
          <cell r="J53">
            <v>55.419429545231182</v>
          </cell>
          <cell r="K53">
            <v>41.736735141166378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42.272500000000136</v>
          </cell>
          <cell r="Y53">
            <v>46.657534246575338</v>
          </cell>
          <cell r="Z53"/>
          <cell r="AA53">
            <v>45626</v>
          </cell>
          <cell r="AB53">
            <v>1.0971624223009213</v>
          </cell>
          <cell r="AC53">
            <v>60.562138448635579</v>
          </cell>
          <cell r="AD53"/>
          <cell r="AE53">
            <v>9.4918184648293824</v>
          </cell>
          <cell r="AF53"/>
          <cell r="AG53">
            <v>24.667329138484064</v>
          </cell>
          <cell r="AH53">
            <v>12.329581683625568</v>
          </cell>
          <cell r="AI53"/>
          <cell r="AJ53"/>
        </row>
        <row r="54">
          <cell r="A54">
            <v>45657</v>
          </cell>
          <cell r="B54">
            <v>27.578600000000002</v>
          </cell>
          <cell r="C54">
            <v>0</v>
          </cell>
          <cell r="D54">
            <v>0.9692175227116977</v>
          </cell>
          <cell r="E54">
            <v>-3.0782477288302301</v>
          </cell>
          <cell r="F54">
            <v>12.977968587416955</v>
          </cell>
          <cell r="G54">
            <v>18.041389346630442</v>
          </cell>
          <cell r="H54">
            <v>23.250253618816497</v>
          </cell>
          <cell r="I54">
            <v>23.250253618816497</v>
          </cell>
          <cell r="J54">
            <v>67.067090716341184</v>
          </cell>
          <cell r="K54">
            <v>27.904905898394382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37.893000000000129</v>
          </cell>
          <cell r="Y54">
            <v>47.657534246575338</v>
          </cell>
          <cell r="Z54"/>
          <cell r="AA54">
            <v>45657</v>
          </cell>
          <cell r="AB54">
            <v>0.99610248717570959</v>
          </cell>
          <cell r="AC54">
            <v>59.936345454936536</v>
          </cell>
          <cell r="AD54"/>
          <cell r="AE54">
            <v>8.4267004045732499</v>
          </cell>
          <cell r="AF54"/>
          <cell r="AG54">
            <v>29.254435404105639</v>
          </cell>
          <cell r="AH54">
            <v>8.5498099707380213</v>
          </cell>
          <cell r="AI54"/>
          <cell r="AJ54"/>
        </row>
        <row r="55">
          <cell r="A55">
            <v>45688</v>
          </cell>
          <cell r="B55">
            <v>28.343599999999999</v>
          </cell>
          <cell r="C55">
            <v>0</v>
          </cell>
          <cell r="D55">
            <v>1.0277388990013996</v>
          </cell>
          <cell r="E55">
            <v>2.7738899001399586</v>
          </cell>
          <cell r="F55">
            <v>8.6486196401327717</v>
          </cell>
          <cell r="G55">
            <v>25.982194051942152</v>
          </cell>
          <cell r="H55">
            <v>2.7738899001399586</v>
          </cell>
          <cell r="I55">
            <v>26.837432427594642</v>
          </cell>
          <cell r="J55">
            <v>44.487831734347495</v>
          </cell>
          <cell r="K55">
            <v>35.223873476300739</v>
          </cell>
          <cell r="L55">
            <v>53.36367030457825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41.718000000000124</v>
          </cell>
          <cell r="Y55">
            <v>48.657534246575338</v>
          </cell>
          <cell r="Z55"/>
          <cell r="AA55">
            <v>45688</v>
          </cell>
          <cell r="AB55">
            <v>1.0358199322325605</v>
          </cell>
          <cell r="AC55">
            <v>65.665254510655743</v>
          </cell>
          <cell r="AD55"/>
          <cell r="AE55">
            <v>8.9794677951186674</v>
          </cell>
          <cell r="AF55"/>
          <cell r="AG55">
            <v>20.203091363886095</v>
          </cell>
          <cell r="AH55">
            <v>10.582004326156301</v>
          </cell>
          <cell r="AI55">
            <v>11.283460821791058</v>
          </cell>
          <cell r="AJ55"/>
        </row>
        <row r="56">
          <cell r="A56">
            <v>45716</v>
          </cell>
          <cell r="B56">
            <v>27.8767</v>
          </cell>
          <cell r="C56">
            <v>0</v>
          </cell>
          <cell r="D56">
            <v>0.98352714545788122</v>
          </cell>
          <cell r="E56">
            <v>-1.6472854542118776</v>
          </cell>
          <cell r="F56">
            <v>-2.0306102725403563</v>
          </cell>
          <cell r="G56">
            <v>23.061811889142959</v>
          </cell>
          <cell r="H56">
            <v>1.0809105610872338</v>
          </cell>
          <cell r="I56">
            <v>19.593214812781046</v>
          </cell>
          <cell r="J56">
            <v>42.712263547239424</v>
          </cell>
          <cell r="K56">
            <v>31.48952628922639</v>
          </cell>
          <cell r="L56">
            <v>19.083359676027612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39.383500000000126</v>
          </cell>
          <cell r="Y56">
            <v>49.657534246575338</v>
          </cell>
          <cell r="Z56"/>
          <cell r="AA56">
            <v>45716</v>
          </cell>
          <cell r="AB56">
            <v>0.97881509943403078</v>
          </cell>
          <cell r="AC56">
            <v>62.155652566611529</v>
          </cell>
          <cell r="AD56"/>
          <cell r="AE56">
            <v>8.3551162586772865</v>
          </cell>
          <cell r="AF56"/>
          <cell r="AG56">
            <v>19.462238195690706</v>
          </cell>
          <cell r="AH56">
            <v>9.5545418292516402</v>
          </cell>
          <cell r="AI56">
            <v>4.4630663451922459</v>
          </cell>
          <cell r="AJ56"/>
        </row>
        <row r="57">
          <cell r="A57">
            <v>45747</v>
          </cell>
          <cell r="B57">
            <v>24.076799999999999</v>
          </cell>
          <cell r="C57">
            <v>0</v>
          </cell>
          <cell r="D57">
            <v>0.86368903062414126</v>
          </cell>
          <cell r="E57">
            <v>-13.631096937585873</v>
          </cell>
          <cell r="F57">
            <v>-12.697526342889043</v>
          </cell>
          <cell r="G57">
            <v>-1.3674387356312434</v>
          </cell>
          <cell r="H57">
            <v>-12.697526342889043</v>
          </cell>
          <cell r="I57">
            <v>0.33755907283776754</v>
          </cell>
          <cell r="J57">
            <v>26.269417552103612</v>
          </cell>
          <cell r="K57">
            <v>11.377461570131352</v>
          </cell>
          <cell r="L57">
            <v>2.6024776166470698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20.384000000000114</v>
          </cell>
          <cell r="Y57">
            <v>50.657534246575338</v>
          </cell>
          <cell r="Z57"/>
          <cell r="AA57">
            <v>45747</v>
          </cell>
          <cell r="AB57">
            <v>0.86230173465598647</v>
          </cell>
          <cell r="AC57">
            <v>39.827100492462584</v>
          </cell>
          <cell r="AD57"/>
          <cell r="AE57">
            <v>4.4925955671325513</v>
          </cell>
          <cell r="AF57"/>
          <cell r="AG57">
            <v>12.369665636284433</v>
          </cell>
          <cell r="AH57">
            <v>3.6571121029668419</v>
          </cell>
          <cell r="AI57">
            <v>0.64436452212404127</v>
          </cell>
          <cell r="AJ57"/>
        </row>
        <row r="58">
          <cell r="A58">
            <v>45777</v>
          </cell>
          <cell r="B58">
            <v>23.906500000000001</v>
          </cell>
          <cell r="C58">
            <v>0</v>
          </cell>
          <cell r="D58">
            <v>0.99292680090377472</v>
          </cell>
          <cell r="E58">
            <v>-0.707319909622528</v>
          </cell>
          <cell r="F58">
            <v>-15.654680421682487</v>
          </cell>
          <cell r="G58">
            <v>-8.3599745470993589</v>
          </cell>
          <cell r="H58">
            <v>-13.315034120658753</v>
          </cell>
          <cell r="I58">
            <v>6.0597322165337308</v>
          </cell>
          <cell r="J58">
            <v>25.193106301418734</v>
          </cell>
          <cell r="K58">
            <v>14.253966736761647</v>
          </cell>
          <cell r="L58">
            <v>-0.16078513259546456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19.53250000000013</v>
          </cell>
          <cell r="Y58">
            <v>51.657534246575338</v>
          </cell>
          <cell r="Z58"/>
          <cell r="AA58">
            <v>45777</v>
          </cell>
          <cell r="AB58">
            <v>0.95341505052213893</v>
          </cell>
          <cell r="AC58">
            <v>33.313262080385407</v>
          </cell>
          <cell r="AD58"/>
          <cell r="AE58">
            <v>4.2317262926670596</v>
          </cell>
          <cell r="AF58"/>
          <cell r="AG58">
            <v>11.889725310869693</v>
          </cell>
          <cell r="AH58">
            <v>4.5419096527598013</v>
          </cell>
          <cell r="AI58">
            <v>-4.0220542023083894E-2</v>
          </cell>
          <cell r="AJ58"/>
        </row>
        <row r="59">
          <cell r="A59">
            <v>45808</v>
          </cell>
          <cell r="B59">
            <v>26.4924</v>
          </cell>
          <cell r="C59">
            <v>0</v>
          </cell>
          <cell r="D59">
            <v>1.1081672348524458</v>
          </cell>
          <cell r="E59">
            <v>10.816723485244584</v>
          </cell>
          <cell r="F59">
            <v>-4.9657958079686644</v>
          </cell>
          <cell r="G59">
            <v>-6.8955701207190305</v>
          </cell>
          <cell r="H59">
            <v>-3.938561058211798</v>
          </cell>
          <cell r="I59">
            <v>17.82045238243488</v>
          </cell>
          <cell r="J59">
            <v>42.372553445329416</v>
          </cell>
          <cell r="K59">
            <v>38.058908135826464</v>
          </cell>
          <cell r="L59">
            <v>10.519926410159108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32.462000000000124</v>
          </cell>
          <cell r="Y59">
            <v>52.657534246575338</v>
          </cell>
          <cell r="Z59"/>
          <cell r="AA59">
            <v>45808</v>
          </cell>
          <cell r="AB59">
            <v>1.1048199767711964</v>
          </cell>
          <cell r="AC59">
            <v>47.287155114943815</v>
          </cell>
          <cell r="AD59"/>
          <cell r="AE59">
            <v>6.6161749231236744</v>
          </cell>
          <cell r="AF59"/>
          <cell r="AG59">
            <v>19.319970434680144</v>
          </cell>
          <cell r="AH59">
            <v>11.349467580854867</v>
          </cell>
          <cell r="AI59">
            <v>2.5321694921428328</v>
          </cell>
          <cell r="AJ59"/>
        </row>
        <row r="60">
          <cell r="A60">
            <v>45838</v>
          </cell>
          <cell r="B60">
            <v>28.178699999999999</v>
          </cell>
          <cell r="C60">
            <v>0</v>
          </cell>
          <cell r="D60">
            <v>1.0636522172396612</v>
          </cell>
          <cell r="E60">
            <v>6.3652217239661191</v>
          </cell>
          <cell r="F60">
            <v>17.036732456140346</v>
          </cell>
          <cell r="G60">
            <v>2.1759625216653644</v>
          </cell>
          <cell r="H60">
            <v>2.1759625216653644</v>
          </cell>
          <cell r="I60">
            <v>20.609925738866195</v>
          </cell>
          <cell r="J60">
            <v>33.561634096284564</v>
          </cell>
          <cell r="K60">
            <v>84.641544298323225</v>
          </cell>
          <cell r="L60">
            <v>26.658366220480346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40.893500000000138</v>
          </cell>
          <cell r="Y60">
            <v>53.657534246575338</v>
          </cell>
          <cell r="Z60"/>
          <cell r="AA60">
            <v>45838</v>
          </cell>
          <cell r="AB60">
            <v>1.0569864213753832</v>
          </cell>
          <cell r="AC60">
            <v>55.680522999505435</v>
          </cell>
          <cell r="AD60"/>
          <cell r="AE60">
            <v>7.9687452739297004</v>
          </cell>
          <cell r="AF60"/>
          <cell r="AG60">
            <v>15.568868687153191</v>
          </cell>
          <cell r="AH60">
            <v>22.680764763203598</v>
          </cell>
          <cell r="AI60">
            <v>6.086096706319899</v>
          </cell>
          <cell r="AJ60"/>
        </row>
        <row r="61">
          <cell r="A61">
            <v>45869</v>
          </cell>
          <cell r="B61">
            <v>28.73</v>
          </cell>
          <cell r="C61">
            <v>0</v>
          </cell>
          <cell r="D61">
            <v>1.0195644227732295</v>
          </cell>
          <cell r="E61">
            <v>1.9564422773229451</v>
          </cell>
          <cell r="F61">
            <v>20.176521029845418</v>
          </cell>
          <cell r="G61">
            <v>1.3632707207270833</v>
          </cell>
          <cell r="H61">
            <v>4.174976249700868</v>
          </cell>
          <cell r="I61">
            <v>27.699672416781862</v>
          </cell>
          <cell r="J61">
            <v>28.951467030525645</v>
          </cell>
          <cell r="K61">
            <v>67.92429671106855</v>
          </cell>
          <cell r="L61">
            <v>37.674249212913644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43.650000000000148</v>
          </cell>
          <cell r="Y61">
            <v>54.657534246575338</v>
          </cell>
          <cell r="Z61"/>
          <cell r="AA61">
            <v>45869</v>
          </cell>
          <cell r="AB61">
            <v>1.033925932065255</v>
          </cell>
          <cell r="AC61">
            <v>60.962129846670024</v>
          </cell>
          <cell r="AD61"/>
          <cell r="AE61">
            <v>8.2770147930996139</v>
          </cell>
          <cell r="AF61"/>
          <cell r="AG61">
            <v>13.556799457595513</v>
          </cell>
          <cell r="AH61">
            <v>18.860580243902092</v>
          </cell>
          <cell r="AI61">
            <v>8.3211293261863162</v>
          </cell>
          <cell r="AJ61"/>
        </row>
        <row r="62">
          <cell r="A62">
            <v>45900</v>
          </cell>
          <cell r="B62">
            <v>30.6294</v>
          </cell>
          <cell r="C62">
            <v>0</v>
          </cell>
          <cell r="D62">
            <v>1.0661120779672817</v>
          </cell>
          <cell r="E62">
            <v>6.6112077967281691</v>
          </cell>
          <cell r="F62">
            <v>15.615799248086271</v>
          </cell>
          <cell r="G62">
            <v>9.8745547356753338</v>
          </cell>
          <cell r="H62">
            <v>11.062200401760801</v>
          </cell>
          <cell r="I62">
            <v>35.213617862850178</v>
          </cell>
          <cell r="J62">
            <v>47.6364688019667</v>
          </cell>
          <cell r="K62">
            <v>83.278980845983995</v>
          </cell>
          <cell r="L62">
            <v>43.122687002355129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53.147000000000169</v>
          </cell>
          <cell r="Y62">
            <v>55.657534246575338</v>
          </cell>
          <cell r="Z62"/>
          <cell r="AA62">
            <v>45900</v>
          </cell>
          <cell r="AB62">
            <v>1.0600809630055179</v>
          </cell>
          <cell r="AC62">
            <v>70.632889615277179</v>
          </cell>
          <cell r="AD62"/>
          <cell r="AE62">
            <v>9.6251435059853776</v>
          </cell>
          <cell r="AF62"/>
          <cell r="AG62">
            <v>21.505748342194366</v>
          </cell>
          <cell r="AH62">
            <v>22.3782448942363</v>
          </cell>
          <cell r="AI62">
            <v>9.3772802942461162</v>
          </cell>
          <cell r="AJ62"/>
        </row>
        <row r="63">
          <cell r="A63">
            <v>45930</v>
          </cell>
          <cell r="B63">
            <v>28.892700000000001</v>
          </cell>
          <cell r="C63">
            <v>0</v>
          </cell>
          <cell r="D63">
            <v>0.94329957491821581</v>
          </cell>
          <cell r="E63">
            <v>-5.6700425081784189</v>
          </cell>
          <cell r="F63">
            <v>2.5338287429867323</v>
          </cell>
          <cell r="G63">
            <v>20.002242822966497</v>
          </cell>
          <cell r="H63">
            <v>4.764926428462668</v>
          </cell>
          <cell r="I63">
            <v>18.361285670979012</v>
          </cell>
          <cell r="J63">
            <v>47.505807275047893</v>
          </cell>
          <cell r="K63">
            <v>91.031167766420424</v>
          </cell>
          <cell r="L63">
            <v>31.311951497743596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44.463500000000145</v>
          </cell>
          <cell r="Y63">
            <v>56.657534246575338</v>
          </cell>
          <cell r="Z63"/>
          <cell r="AA63">
            <v>45930</v>
          </cell>
          <cell r="AB63">
            <v>0.95633050185264523</v>
          </cell>
          <cell r="AC63">
            <v>63.181436958345039</v>
          </cell>
          <cell r="AD63"/>
          <cell r="AE63">
            <v>8.1027114333674035</v>
          </cell>
          <cell r="AF63"/>
          <cell r="AG63">
            <v>21.451968808680853</v>
          </cell>
          <cell r="AH63">
            <v>24.079892965675455</v>
          </cell>
          <cell r="AI63">
            <v>7.0473853180797796</v>
          </cell>
          <cell r="AJ63"/>
        </row>
        <row r="64">
          <cell r="A64">
            <v>45961</v>
          </cell>
          <cell r="B64">
            <v>28.1297</v>
          </cell>
          <cell r="C64">
            <v>0</v>
          </cell>
          <cell r="D64">
            <v>0.97359194537028382</v>
          </cell>
          <cell r="E64">
            <v>-2.6408054629716182</v>
          </cell>
          <cell r="F64">
            <v>-2.089453532892438</v>
          </cell>
          <cell r="G64">
            <v>17.665488465480085</v>
          </cell>
          <cell r="H64">
            <v>1.9982885280616314</v>
          </cell>
          <cell r="I64">
            <v>7.8286835790458253</v>
          </cell>
          <cell r="J64">
            <v>55.883803538871661</v>
          </cell>
          <cell r="K64">
            <v>63.638003048248535</v>
          </cell>
          <cell r="L64">
            <v>27.442869828382975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40.648500000000134</v>
          </cell>
          <cell r="Y64">
            <v>57.657534246575338</v>
          </cell>
          <cell r="Z64"/>
          <cell r="AA64">
            <v>45961</v>
          </cell>
          <cell r="AB64">
            <v>0.98081206099023477</v>
          </cell>
          <cell r="AC64">
            <v>60.050321498462452</v>
          </cell>
          <cell r="AD64"/>
          <cell r="AE64">
            <v>7.3570785294335916</v>
          </cell>
          <cell r="AF64"/>
          <cell r="AG64">
            <v>24.853435490927378</v>
          </cell>
          <cell r="AH64">
            <v>17.840539911787179</v>
          </cell>
          <cell r="AI64">
            <v>6.2499870149099301</v>
          </cell>
          <cell r="AJ64"/>
        </row>
        <row r="65">
          <cell r="A65">
            <v>45991</v>
          </cell>
          <cell r="B65">
            <v>29.188800000000001</v>
          </cell>
          <cell r="C65">
            <v>0</v>
          </cell>
          <cell r="D65">
            <v>1.037650597055781</v>
          </cell>
          <cell r="E65">
            <v>3.7650597055780999</v>
          </cell>
          <cell r="F65">
            <v>-4.7033242570863276</v>
          </cell>
          <cell r="G65">
            <v>10.178013317026791</v>
          </cell>
          <cell r="H65">
            <v>5.8385849898109798</v>
          </cell>
          <cell r="I65">
            <v>2.5806111511360585</v>
          </cell>
          <cell r="J65">
            <v>44.305412046215366</v>
          </cell>
          <cell r="K65">
            <v>59.430200675107471</v>
          </cell>
          <cell r="L65">
            <v>45.394409133475477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45.944000000000138</v>
          </cell>
          <cell r="Y65">
            <v>58.657534246575338</v>
          </cell>
          <cell r="Z65"/>
          <cell r="AA65">
            <v>45991</v>
          </cell>
          <cell r="AB65">
            <v>1.0334027544507893</v>
          </cell>
          <cell r="AC65">
            <v>65.396443087245487</v>
          </cell>
          <cell r="AD65"/>
          <cell r="AE65">
            <v>8.0410456562159727</v>
          </cell>
          <cell r="AF65"/>
          <cell r="AG65">
            <v>20.127187616382393</v>
          </cell>
          <cell r="AH65">
            <v>16.821702440456555</v>
          </cell>
          <cell r="AI65">
            <v>9.8087446663713393</v>
          </cell>
          <cell r="AJ65"/>
        </row>
        <row r="66">
          <cell r="A66">
            <v>46022</v>
          </cell>
          <cell r="B66">
            <v>31.009599999999999</v>
          </cell>
          <cell r="C66">
            <v>0</v>
          </cell>
          <cell r="D66">
            <v>1.0623800909938057</v>
          </cell>
          <cell r="E66">
            <v>6.2380090993805704</v>
          </cell>
          <cell r="F66">
            <v>7.3267641999536171</v>
          </cell>
          <cell r="G66">
            <v>10.046240600169632</v>
          </cell>
          <cell r="H66">
            <v>12.440805552131028</v>
          </cell>
          <cell r="I66">
            <v>12.440805552131028</v>
          </cell>
          <cell r="J66">
            <v>38.583578014041777</v>
          </cell>
          <cell r="K66">
            <v>87.851582613963501</v>
          </cell>
          <cell r="L66">
            <v>43.817306532849742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55.048000000000116</v>
          </cell>
          <cell r="Y66">
            <v>59.657534246575338</v>
          </cell>
          <cell r="Z66"/>
          <cell r="AA66">
            <v>46022</v>
          </cell>
          <cell r="AB66">
            <v>1.0458451976960383</v>
          </cell>
          <cell r="AC66">
            <v>72.979075718801795</v>
          </cell>
          <cell r="AD66"/>
          <cell r="AE66">
            <v>9.2224487163895539</v>
          </cell>
          <cell r="AF66"/>
          <cell r="AG66">
            <v>17.721526499634631</v>
          </cell>
          <cell r="AH66">
            <v>23.387629129611053</v>
          </cell>
          <cell r="AI66">
            <v>9.5097500510894939</v>
          </cell>
          <cell r="AJ66"/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RTX Benchmark (MSCI)"/>
      <sheetName val="HRTX"/>
      <sheetName val="HRTX Benchmark"/>
      <sheetName val="HRTX Harvest Clean Energy ETF"/>
    </sheetNames>
    <sheetDataSet>
      <sheetData sheetId="0">
        <row r="1">
          <cell r="A1" t="str">
            <v>Benchmark</v>
          </cell>
        </row>
      </sheetData>
      <sheetData sheetId="1">
        <row r="1">
          <cell r="A1" t="str">
            <v>HRTX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12/31/2025HRTXFCAD</v>
          </cell>
          <cell r="B4" t="str">
            <v>DISTRIBUTION</v>
          </cell>
          <cell r="C4">
            <v>0</v>
          </cell>
          <cell r="D4"/>
          <cell r="E4" t="str">
            <v>Return</v>
          </cell>
          <cell r="X4">
            <v>44207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44207</v>
          </cell>
          <cell r="B6">
            <v>20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44207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44227</v>
          </cell>
          <cell r="B7">
            <v>19.641400000000001</v>
          </cell>
          <cell r="C7">
            <v>0</v>
          </cell>
          <cell r="D7">
            <v>0.98207</v>
          </cell>
          <cell r="E7"/>
          <cell r="F7"/>
          <cell r="G7"/>
          <cell r="H7">
            <v>-1.7930000000000001</v>
          </cell>
          <cell r="I7"/>
          <cell r="J7"/>
          <cell r="K7"/>
          <cell r="L7"/>
          <cell r="M7"/>
          <cell r="X7">
            <v>-1.7930000000000001</v>
          </cell>
          <cell r="Y7">
            <v>0.65753424657534243</v>
          </cell>
          <cell r="Z7"/>
          <cell r="AA7">
            <v>44227</v>
          </cell>
          <cell r="AB7">
            <v>0.92158245704026664</v>
          </cell>
          <cell r="AC7">
            <v>-7.8417542959733355</v>
          </cell>
          <cell r="AD7"/>
          <cell r="AE7">
            <v>-28.121399471991538</v>
          </cell>
          <cell r="AF7"/>
          <cell r="AG7"/>
          <cell r="AH7"/>
          <cell r="AI7"/>
          <cell r="AJ7"/>
        </row>
        <row r="8">
          <cell r="A8">
            <v>44255</v>
          </cell>
          <cell r="B8">
            <v>17.386600000000001</v>
          </cell>
          <cell r="C8">
            <v>0</v>
          </cell>
          <cell r="D8">
            <v>0.88520166586903182</v>
          </cell>
          <cell r="E8">
            <v>-11.479833413096818</v>
          </cell>
          <cell r="F8"/>
          <cell r="G8"/>
          <cell r="H8">
            <v>-13.066999999999995</v>
          </cell>
          <cell r="I8"/>
          <cell r="J8"/>
          <cell r="K8"/>
          <cell r="L8"/>
          <cell r="M8"/>
          <cell r="X8">
            <v>-13.066999999999995</v>
          </cell>
          <cell r="Y8">
            <v>1.6575342465753424</v>
          </cell>
          <cell r="Z8"/>
          <cell r="AA8">
            <v>44255</v>
          </cell>
          <cell r="AB8">
            <v>0.9041257914144577</v>
          </cell>
          <cell r="AC8">
            <v>-16.677353167478849</v>
          </cell>
          <cell r="AD8"/>
          <cell r="AE8">
            <v>-63.7158382730074</v>
          </cell>
          <cell r="AF8"/>
          <cell r="AG8"/>
          <cell r="AH8"/>
          <cell r="AI8"/>
          <cell r="AJ8"/>
        </row>
        <row r="9">
          <cell r="A9">
            <v>44286</v>
          </cell>
          <cell r="B9">
            <v>16.07</v>
          </cell>
          <cell r="C9">
            <v>0</v>
          </cell>
          <cell r="D9">
            <v>0.92427501639193399</v>
          </cell>
          <cell r="E9">
            <v>-7.572498360806601</v>
          </cell>
          <cell r="F9"/>
          <cell r="G9"/>
          <cell r="H9">
            <v>-19.650000000000002</v>
          </cell>
          <cell r="I9"/>
          <cell r="J9"/>
          <cell r="K9"/>
          <cell r="L9"/>
          <cell r="M9"/>
          <cell r="X9">
            <v>-19.650000000000002</v>
          </cell>
          <cell r="Y9">
            <v>2.6575342465753424</v>
          </cell>
          <cell r="Z9"/>
          <cell r="AA9">
            <v>44286</v>
          </cell>
          <cell r="AB9">
            <v>0.98499422854944219</v>
          </cell>
          <cell r="AC9">
            <v>-17.927673762503204</v>
          </cell>
          <cell r="AD9"/>
          <cell r="AE9">
            <v>-62.763643939688038</v>
          </cell>
          <cell r="AF9"/>
          <cell r="AG9"/>
          <cell r="AH9"/>
          <cell r="AI9"/>
          <cell r="AJ9"/>
        </row>
        <row r="10">
          <cell r="A10">
            <v>44316</v>
          </cell>
          <cell r="B10">
            <v>15.014200000000001</v>
          </cell>
          <cell r="C10">
            <v>0</v>
          </cell>
          <cell r="D10">
            <v>0.9342999377722464</v>
          </cell>
          <cell r="E10">
            <v>-6.5700062227753602</v>
          </cell>
          <cell r="F10">
            <v>-23.55840215055953</v>
          </cell>
          <cell r="G10"/>
          <cell r="H10">
            <v>-24.929000000000002</v>
          </cell>
          <cell r="I10"/>
          <cell r="J10"/>
          <cell r="K10"/>
          <cell r="L10"/>
          <cell r="M10"/>
          <cell r="X10">
            <v>-24.929000000000002</v>
          </cell>
          <cell r="Y10">
            <v>3.6575342465753424</v>
          </cell>
          <cell r="Z10"/>
          <cell r="AA10">
            <v>44316</v>
          </cell>
          <cell r="AB10">
            <v>0.9559375</v>
          </cell>
          <cell r="AC10">
            <v>-21.54398563734291</v>
          </cell>
          <cell r="AD10"/>
          <cell r="AE10">
            <v>-60.966554868029931</v>
          </cell>
          <cell r="AF10"/>
          <cell r="AG10"/>
          <cell r="AH10"/>
          <cell r="AI10"/>
          <cell r="AJ10"/>
        </row>
        <row r="11">
          <cell r="A11">
            <v>44347</v>
          </cell>
          <cell r="B11">
            <v>14.1836</v>
          </cell>
          <cell r="C11">
            <v>0</v>
          </cell>
          <cell r="D11">
            <v>0.94467903717813795</v>
          </cell>
          <cell r="E11">
            <v>-5.5320962821862052</v>
          </cell>
          <cell r="F11">
            <v>-18.422233214084414</v>
          </cell>
          <cell r="G11"/>
          <cell r="H11">
            <v>-29.082000000000008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-29.082000000000008</v>
          </cell>
          <cell r="Y11">
            <v>4.6575342465753424</v>
          </cell>
          <cell r="Z11"/>
          <cell r="AA11">
            <v>44347</v>
          </cell>
          <cell r="AB11">
            <v>0.99051977770513244</v>
          </cell>
          <cell r="AC11">
            <v>-22.287766093870221</v>
          </cell>
          <cell r="AD11"/>
          <cell r="AE11">
            <v>-58.744822647085606</v>
          </cell>
          <cell r="AF11"/>
          <cell r="AG11"/>
          <cell r="AH11"/>
          <cell r="AI11"/>
          <cell r="AJ11"/>
        </row>
        <row r="12">
          <cell r="A12">
            <v>44377</v>
          </cell>
          <cell r="B12">
            <v>15.2014</v>
          </cell>
          <cell r="C12">
            <v>0</v>
          </cell>
          <cell r="D12">
            <v>1.0717589328520263</v>
          </cell>
          <cell r="E12">
            <v>7.175893285202628</v>
          </cell>
          <cell r="F12">
            <v>-5.4051026757934162</v>
          </cell>
          <cell r="G12"/>
          <cell r="H12">
            <v>-23.993000000000009</v>
          </cell>
          <cell r="I12"/>
          <cell r="J12"/>
          <cell r="K12"/>
          <cell r="L12"/>
          <cell r="M12"/>
          <cell r="X12">
            <v>-23.993000000000009</v>
          </cell>
          <cell r="Y12">
            <v>5.6575342465753424</v>
          </cell>
          <cell r="Z12"/>
          <cell r="AA12">
            <v>44377</v>
          </cell>
          <cell r="AB12">
            <v>1.0365511551155115</v>
          </cell>
          <cell r="AC12">
            <v>-19.447294177994358</v>
          </cell>
          <cell r="AD12"/>
          <cell r="AE12">
            <v>-44.116618444532016</v>
          </cell>
          <cell r="AF12"/>
          <cell r="AG12"/>
          <cell r="AH12"/>
          <cell r="AI12"/>
          <cell r="AJ12"/>
        </row>
        <row r="13">
          <cell r="A13">
            <v>44408</v>
          </cell>
          <cell r="B13">
            <v>14.948700000000001</v>
          </cell>
          <cell r="C13">
            <v>0</v>
          </cell>
          <cell r="D13">
            <v>0.98337653110897683</v>
          </cell>
          <cell r="E13">
            <v>-1.6623468891023174</v>
          </cell>
          <cell r="F13">
            <v>-0.43625367984975183</v>
          </cell>
          <cell r="G13">
            <v>-23.89188143411366</v>
          </cell>
          <cell r="H13">
            <v>-25.256500000000003</v>
          </cell>
          <cell r="I13"/>
          <cell r="J13"/>
          <cell r="K13"/>
          <cell r="L13"/>
          <cell r="M13"/>
          <cell r="X13">
            <v>-25.256500000000003</v>
          </cell>
          <cell r="Y13">
            <v>6.6575342465753424</v>
          </cell>
          <cell r="Z13"/>
          <cell r="AA13">
            <v>44408</v>
          </cell>
          <cell r="AB13">
            <v>0.9816126721324524</v>
          </cell>
          <cell r="AC13">
            <v>-20.928443190561687</v>
          </cell>
          <cell r="AD13"/>
          <cell r="AE13">
            <v>-40.827487408502463</v>
          </cell>
          <cell r="AF13"/>
          <cell r="AG13"/>
          <cell r="AH13"/>
          <cell r="AI13"/>
          <cell r="AJ13"/>
        </row>
        <row r="14">
          <cell r="A14">
            <v>44439</v>
          </cell>
          <cell r="B14">
            <v>15.4625</v>
          </cell>
          <cell r="C14">
            <v>0</v>
          </cell>
          <cell r="D14">
            <v>1.0343708817489146</v>
          </cell>
          <cell r="E14">
            <v>3.4370881748914561</v>
          </cell>
          <cell r="F14">
            <v>9.0167517414478695</v>
          </cell>
          <cell r="G14">
            <v>-11.066568506781094</v>
          </cell>
          <cell r="H14">
            <v>-22.687500000000004</v>
          </cell>
          <cell r="I14"/>
          <cell r="J14"/>
          <cell r="K14"/>
          <cell r="L14"/>
          <cell r="M14"/>
          <cell r="X14">
            <v>-22.687500000000004</v>
          </cell>
          <cell r="Y14">
            <v>7.6575342465753424</v>
          </cell>
          <cell r="Z14"/>
          <cell r="AA14">
            <v>44439</v>
          </cell>
          <cell r="AB14">
            <v>1.0401394745377881</v>
          </cell>
          <cell r="AC14">
            <v>-17.754552449345972</v>
          </cell>
          <cell r="AD14"/>
          <cell r="AE14">
            <v>-33.184394157166984</v>
          </cell>
          <cell r="AF14"/>
          <cell r="AG14"/>
          <cell r="AH14"/>
          <cell r="AI14"/>
          <cell r="AJ14"/>
        </row>
        <row r="15">
          <cell r="A15">
            <v>44469</v>
          </cell>
          <cell r="B15">
            <v>14.719799999999999</v>
          </cell>
          <cell r="C15">
            <v>0</v>
          </cell>
          <cell r="D15">
            <v>0.95196766370250596</v>
          </cell>
          <cell r="E15">
            <v>-4.8032336297494034</v>
          </cell>
          <cell r="F15">
            <v>-3.1681292512531822</v>
          </cell>
          <cell r="G15">
            <v>-8.4019912881145196</v>
          </cell>
          <cell r="H15">
            <v>-26.401000000000007</v>
          </cell>
          <cell r="I15"/>
          <cell r="J15"/>
          <cell r="K15"/>
          <cell r="L15"/>
          <cell r="M15"/>
          <cell r="X15">
            <v>-26.401000000000007</v>
          </cell>
          <cell r="Y15">
            <v>8.6575342465753415</v>
          </cell>
          <cell r="Z15"/>
          <cell r="AA15">
            <v>44469</v>
          </cell>
          <cell r="AB15">
            <v>0.94987136508926473</v>
          </cell>
          <cell r="AC15">
            <v>-21.877404462682737</v>
          </cell>
          <cell r="AD15"/>
          <cell r="AE15">
            <v>-34.615567117928414</v>
          </cell>
          <cell r="AF15"/>
          <cell r="AG15"/>
          <cell r="AH15"/>
          <cell r="AI15"/>
          <cell r="AJ15"/>
        </row>
        <row r="16">
          <cell r="A16">
            <v>44500</v>
          </cell>
          <cell r="B16">
            <v>16.4267</v>
          </cell>
          <cell r="C16">
            <v>0</v>
          </cell>
          <cell r="D16">
            <v>1.1159594559708692</v>
          </cell>
          <cell r="E16">
            <v>11.595945597086921</v>
          </cell>
          <cell r="F16">
            <v>9.8871473773639131</v>
          </cell>
          <cell r="G16">
            <v>9.4077606532482427</v>
          </cell>
          <cell r="H16">
            <v>-17.866500000000009</v>
          </cell>
          <cell r="I16"/>
          <cell r="J16"/>
          <cell r="K16"/>
          <cell r="L16"/>
          <cell r="M16"/>
          <cell r="X16">
            <v>-17.866500000000009</v>
          </cell>
          <cell r="Y16">
            <v>9.6575342465753415</v>
          </cell>
          <cell r="Z16"/>
          <cell r="AA16">
            <v>44500</v>
          </cell>
          <cell r="AB16">
            <v>1.1410866710439922</v>
          </cell>
          <cell r="AC16">
            <v>-10.855347525006398</v>
          </cell>
          <cell r="AD16"/>
          <cell r="AE16">
            <v>-21.695456275851765</v>
          </cell>
          <cell r="AF16"/>
          <cell r="AG16"/>
          <cell r="AH16"/>
          <cell r="AI16"/>
          <cell r="AJ16"/>
        </row>
        <row r="17">
          <cell r="A17">
            <v>44530</v>
          </cell>
          <cell r="B17">
            <v>16.118099999999998</v>
          </cell>
          <cell r="C17">
            <v>0</v>
          </cell>
          <cell r="D17">
            <v>0.98121351214790542</v>
          </cell>
          <cell r="E17">
            <v>-1.878648785209458</v>
          </cell>
          <cell r="F17">
            <v>4.2399353274049867</v>
          </cell>
          <cell r="G17">
            <v>13.638991511322907</v>
          </cell>
          <cell r="H17">
            <v>-19.409500000000012</v>
          </cell>
          <cell r="I17"/>
          <cell r="J17"/>
          <cell r="K17"/>
          <cell r="L17"/>
          <cell r="M17"/>
          <cell r="X17">
            <v>-19.409500000000012</v>
          </cell>
          <cell r="Y17">
            <v>10.657534246575342</v>
          </cell>
          <cell r="Z17"/>
          <cell r="AA17">
            <v>44530</v>
          </cell>
          <cell r="AB17">
            <v>0.9199453355390923</v>
          </cell>
          <cell r="AC17">
            <v>-17.991792767376236</v>
          </cell>
          <cell r="AD17"/>
          <cell r="AE17">
            <v>-21.570582736790168</v>
          </cell>
          <cell r="AF17"/>
          <cell r="AG17"/>
          <cell r="AH17"/>
          <cell r="AI17"/>
          <cell r="AJ17"/>
        </row>
        <row r="18">
          <cell r="A18">
            <v>44561</v>
          </cell>
          <cell r="B18">
            <v>14.8629</v>
          </cell>
          <cell r="C18">
            <v>0</v>
          </cell>
          <cell r="D18">
            <v>0.92212481620042075</v>
          </cell>
          <cell r="E18">
            <v>-7.7875183799579251</v>
          </cell>
          <cell r="F18">
            <v>0.97215994782537951</v>
          </cell>
          <cell r="G18">
            <v>-2.2267685871038112</v>
          </cell>
          <cell r="H18">
            <v>-25.685500000000005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-25.685500000000005</v>
          </cell>
          <cell r="Y18">
            <v>11.657534246575342</v>
          </cell>
          <cell r="Z18"/>
          <cell r="AA18">
            <v>44561</v>
          </cell>
          <cell r="AB18">
            <v>0.92275215011727907</v>
          </cell>
          <cell r="AC18">
            <v>-24.326750448833025</v>
          </cell>
          <cell r="AD18"/>
          <cell r="AE18">
            <v>-26.330781649677103</v>
          </cell>
          <cell r="AF18"/>
          <cell r="AG18"/>
          <cell r="AH18"/>
          <cell r="AI18"/>
          <cell r="AJ18"/>
        </row>
        <row r="19">
          <cell r="A19">
            <v>44592</v>
          </cell>
          <cell r="B19">
            <v>12.7233</v>
          </cell>
          <cell r="C19">
            <v>0</v>
          </cell>
          <cell r="D19">
            <v>0.85604424439375892</v>
          </cell>
          <cell r="E19">
            <v>-14.395575560624108</v>
          </cell>
          <cell r="F19">
            <v>-22.545002952510252</v>
          </cell>
          <cell r="G19">
            <v>-14.886913243292065</v>
          </cell>
          <cell r="H19">
            <v>-14.395575560624108</v>
          </cell>
          <cell r="I19">
            <v>-35.222031016119026</v>
          </cell>
          <cell r="J19"/>
          <cell r="K19"/>
          <cell r="L19"/>
          <cell r="M19"/>
          <cell r="X19">
            <v>-36.383500000000005</v>
          </cell>
          <cell r="Y19">
            <v>12.657534246575342</v>
          </cell>
          <cell r="Z19"/>
          <cell r="AA19">
            <v>44592</v>
          </cell>
          <cell r="AB19">
            <v>0.88357905439755979</v>
          </cell>
          <cell r="AC19">
            <v>-33.136701718389318</v>
          </cell>
          <cell r="AD19"/>
          <cell r="AE19">
            <v>-34.871070563268958</v>
          </cell>
          <cell r="AF19"/>
          <cell r="AG19"/>
          <cell r="AH19"/>
          <cell r="AI19"/>
          <cell r="AJ19"/>
        </row>
        <row r="20">
          <cell r="A20">
            <v>44620</v>
          </cell>
          <cell r="B20">
            <v>13.8103</v>
          </cell>
          <cell r="C20">
            <v>0</v>
          </cell>
          <cell r="D20">
            <v>1.085433810410821</v>
          </cell>
          <cell r="E20">
            <v>8.5433810410820996</v>
          </cell>
          <cell r="F20">
            <v>-14.318064784310803</v>
          </cell>
          <cell r="G20">
            <v>-10.685206143896552</v>
          </cell>
          <cell r="H20">
            <v>-7.082063392743021</v>
          </cell>
          <cell r="I20">
            <v>-20.569288992672551</v>
          </cell>
          <cell r="J20"/>
          <cell r="K20"/>
          <cell r="L20"/>
          <cell r="M20"/>
          <cell r="X20">
            <v>-30.948500000000013</v>
          </cell>
          <cell r="Y20">
            <v>13.657534246575342</v>
          </cell>
          <cell r="Z20"/>
          <cell r="AA20">
            <v>44620</v>
          </cell>
          <cell r="AB20">
            <v>1.1268699654775605</v>
          </cell>
          <cell r="AC20">
            <v>-24.653757373685536</v>
          </cell>
          <cell r="AD20"/>
          <cell r="AE20">
            <v>-27.774305627794071</v>
          </cell>
          <cell r="AF20"/>
          <cell r="AG20"/>
          <cell r="AH20"/>
          <cell r="AI20"/>
          <cell r="AJ20"/>
        </row>
        <row r="21">
          <cell r="A21">
            <v>44651</v>
          </cell>
          <cell r="B21">
            <v>14.1501</v>
          </cell>
          <cell r="C21">
            <v>0</v>
          </cell>
          <cell r="D21">
            <v>1.0246048239357581</v>
          </cell>
          <cell r="E21">
            <v>2.4604823935758136</v>
          </cell>
          <cell r="F21">
            <v>-4.7958339220475317</v>
          </cell>
          <cell r="G21">
            <v>-3.8702971507765138</v>
          </cell>
          <cell r="H21">
            <v>-4.7958339220475317</v>
          </cell>
          <cell r="I21">
            <v>-11.94710640945863</v>
          </cell>
          <cell r="J21"/>
          <cell r="K21"/>
          <cell r="L21"/>
          <cell r="M21"/>
          <cell r="X21">
            <v>-29.249500000000005</v>
          </cell>
          <cell r="Y21">
            <v>14.657534246575342</v>
          </cell>
          <cell r="Z21"/>
          <cell r="AA21">
            <v>44651</v>
          </cell>
          <cell r="AB21">
            <v>1.0114883839673219</v>
          </cell>
          <cell r="AC21">
            <v>-23.788150807899445</v>
          </cell>
          <cell r="AD21"/>
          <cell r="AE21">
            <v>-24.668811980157656</v>
          </cell>
          <cell r="AF21"/>
          <cell r="AG21"/>
          <cell r="AH21"/>
          <cell r="AI21"/>
          <cell r="AJ21"/>
        </row>
        <row r="22">
          <cell r="A22">
            <v>44681</v>
          </cell>
          <cell r="B22">
            <v>12.8087</v>
          </cell>
          <cell r="C22">
            <v>0</v>
          </cell>
          <cell r="D22">
            <v>0.90520208337750263</v>
          </cell>
          <cell r="E22">
            <v>-9.4797916622497365</v>
          </cell>
          <cell r="F22">
            <v>0.67120951325521094</v>
          </cell>
          <cell r="G22">
            <v>-22.025117643835955</v>
          </cell>
          <cell r="H22">
            <v>-13.820990520019659</v>
          </cell>
          <cell r="I22">
            <v>-14.689427342116158</v>
          </cell>
          <cell r="J22"/>
          <cell r="K22"/>
          <cell r="L22"/>
          <cell r="M22"/>
          <cell r="X22">
            <v>-35.956500000000005</v>
          </cell>
          <cell r="Y22">
            <v>15.657534246575342</v>
          </cell>
          <cell r="Z22"/>
          <cell r="AA22">
            <v>44681</v>
          </cell>
          <cell r="AB22">
            <v>0.89862022547534914</v>
          </cell>
          <cell r="AC22">
            <v>-31.514490895101289</v>
          </cell>
          <cell r="AD22"/>
          <cell r="AE22">
            <v>-28.930759881495661</v>
          </cell>
          <cell r="AF22"/>
          <cell r="AG22"/>
          <cell r="AH22"/>
          <cell r="AI22"/>
          <cell r="AJ22"/>
        </row>
        <row r="23">
          <cell r="A23">
            <v>44712</v>
          </cell>
          <cell r="B23">
            <v>12.8947</v>
          </cell>
          <cell r="C23">
            <v>0</v>
          </cell>
          <cell r="D23">
            <v>1.0067141864513964</v>
          </cell>
          <cell r="E23">
            <v>0.67141864513964311</v>
          </cell>
          <cell r="F23">
            <v>-6.6298342541436295</v>
          </cell>
          <cell r="G23">
            <v>-19.99863507485372</v>
          </cell>
          <cell r="H23">
            <v>-13.242368582174413</v>
          </cell>
          <cell r="I23">
            <v>-9.0872557037705697</v>
          </cell>
          <cell r="J23"/>
          <cell r="K23"/>
          <cell r="L23"/>
          <cell r="M23"/>
          <cell r="X23">
            <v>-35.526499999999992</v>
          </cell>
          <cell r="Y23">
            <v>16.657534246575342</v>
          </cell>
          <cell r="Z23"/>
          <cell r="AA23">
            <v>44712</v>
          </cell>
          <cell r="AB23">
            <v>1.024810411010205</v>
          </cell>
          <cell r="AC23">
            <v>-29.815337265965614</v>
          </cell>
          <cell r="AD23"/>
          <cell r="AE23">
            <v>-27.108102881450623</v>
          </cell>
          <cell r="AF23"/>
          <cell r="AG23"/>
          <cell r="AH23"/>
          <cell r="AI23"/>
          <cell r="AJ23"/>
        </row>
        <row r="24">
          <cell r="A24">
            <v>44742</v>
          </cell>
          <cell r="B24">
            <v>12.270300000000001</v>
          </cell>
          <cell r="C24">
            <v>0</v>
          </cell>
          <cell r="D24">
            <v>0.95157700450572724</v>
          </cell>
          <cell r="E24">
            <v>-4.8422995494272758</v>
          </cell>
          <cell r="F24">
            <v>-13.284711768821399</v>
          </cell>
          <cell r="G24">
            <v>-17.443432977413554</v>
          </cell>
          <cell r="H24">
            <v>-17.443432977413554</v>
          </cell>
          <cell r="I24">
            <v>-19.281776678463814</v>
          </cell>
          <cell r="J24"/>
          <cell r="K24"/>
          <cell r="L24"/>
          <cell r="M24"/>
          <cell r="X24">
            <v>-38.648499999999984</v>
          </cell>
          <cell r="Y24">
            <v>17.657534246575342</v>
          </cell>
          <cell r="Z24"/>
          <cell r="AA24">
            <v>44742</v>
          </cell>
          <cell r="AB24">
            <v>0.956513794993605</v>
          </cell>
          <cell r="AC24">
            <v>-32.86740189792252</v>
          </cell>
          <cell r="AD24"/>
          <cell r="AE24">
            <v>-28.252508704242008</v>
          </cell>
          <cell r="AF24"/>
          <cell r="AG24"/>
          <cell r="AH24"/>
          <cell r="AI24"/>
          <cell r="AJ24"/>
        </row>
        <row r="25">
          <cell r="A25">
            <v>44773</v>
          </cell>
          <cell r="B25">
            <v>13.750299999999999</v>
          </cell>
          <cell r="C25">
            <v>0</v>
          </cell>
          <cell r="D25">
            <v>1.1206164478456109</v>
          </cell>
          <cell r="E25">
            <v>12.061644784561087</v>
          </cell>
          <cell r="F25">
            <v>7.3512534449241551</v>
          </cell>
          <cell r="G25">
            <v>8.0718052706451928</v>
          </cell>
          <cell r="H25">
            <v>-7.4857531168210816</v>
          </cell>
          <cell r="I25">
            <v>-8.0167506204552819</v>
          </cell>
          <cell r="J25"/>
          <cell r="K25"/>
          <cell r="L25"/>
          <cell r="M25"/>
          <cell r="X25">
            <v>-31.248499999999989</v>
          </cell>
          <cell r="Y25">
            <v>18.657534246575342</v>
          </cell>
          <cell r="Z25"/>
          <cell r="AA25">
            <v>44773</v>
          </cell>
          <cell r="AB25">
            <v>1.1721107927411651</v>
          </cell>
          <cell r="AC25">
            <v>-21.313157219799926</v>
          </cell>
          <cell r="AD25"/>
          <cell r="AE25">
            <v>-21.414126561393697</v>
          </cell>
          <cell r="AF25"/>
          <cell r="AG25"/>
          <cell r="AH25"/>
          <cell r="AI25"/>
          <cell r="AJ25"/>
        </row>
        <row r="26">
          <cell r="A26">
            <v>44804</v>
          </cell>
          <cell r="B26">
            <v>13.886799999999999</v>
          </cell>
          <cell r="C26">
            <v>0</v>
          </cell>
          <cell r="D26">
            <v>1.0099270561369571</v>
          </cell>
          <cell r="E26">
            <v>0.9927056136957102</v>
          </cell>
          <cell r="F26">
            <v>7.6938587171473616</v>
          </cell>
          <cell r="G26">
            <v>0.55393438230888492</v>
          </cell>
          <cell r="H26">
            <v>-6.5673589945434596</v>
          </cell>
          <cell r="I26">
            <v>-10.190460792239286</v>
          </cell>
          <cell r="J26"/>
          <cell r="K26"/>
          <cell r="L26"/>
          <cell r="M26"/>
          <cell r="X26">
            <v>-30.565999999999981</v>
          </cell>
          <cell r="Y26">
            <v>19.657534246575342</v>
          </cell>
          <cell r="Z26"/>
          <cell r="AA26">
            <v>44804</v>
          </cell>
          <cell r="AB26">
            <v>0.96781290743155146</v>
          </cell>
          <cell r="AC26">
            <v>-23.845857912285183</v>
          </cell>
          <cell r="AD26"/>
          <cell r="AE26">
            <v>-19.963650653283892</v>
          </cell>
          <cell r="AF26"/>
          <cell r="AG26"/>
          <cell r="AH26"/>
          <cell r="AI26"/>
          <cell r="AJ26"/>
        </row>
        <row r="27">
          <cell r="A27">
            <v>44834</v>
          </cell>
          <cell r="B27">
            <v>12.600899999999999</v>
          </cell>
          <cell r="C27">
            <v>0</v>
          </cell>
          <cell r="D27">
            <v>0.907401273151482</v>
          </cell>
          <cell r="E27">
            <v>-9.2598726848517998</v>
          </cell>
          <cell r="F27">
            <v>2.6943106525513016</v>
          </cell>
          <cell r="G27">
            <v>-10.948332520618209</v>
          </cell>
          <cell r="H27">
            <v>-15.219102597743372</v>
          </cell>
          <cell r="I27">
            <v>-14.394896669791702</v>
          </cell>
          <cell r="J27"/>
          <cell r="K27"/>
          <cell r="L27"/>
          <cell r="M27"/>
          <cell r="X27">
            <v>-36.995499999999979</v>
          </cell>
          <cell r="Y27">
            <v>20.657534246575342</v>
          </cell>
          <cell r="Z27"/>
          <cell r="AA27">
            <v>44834</v>
          </cell>
          <cell r="AB27">
            <v>0.86983244927170167</v>
          </cell>
          <cell r="AC27">
            <v>-33.758656065657846</v>
          </cell>
          <cell r="AD27"/>
          <cell r="AE27">
            <v>-23.536429780775268</v>
          </cell>
          <cell r="AF27"/>
          <cell r="AG27"/>
          <cell r="AH27"/>
          <cell r="AI27"/>
          <cell r="AJ27"/>
        </row>
        <row r="28">
          <cell r="A28">
            <v>44865</v>
          </cell>
          <cell r="B28">
            <v>12.271100000000001</v>
          </cell>
          <cell r="C28">
            <v>0</v>
          </cell>
          <cell r="D28">
            <v>0.97382726630637506</v>
          </cell>
          <cell r="E28">
            <v>-2.6172733693624939</v>
          </cell>
          <cell r="F28">
            <v>-10.757583470906074</v>
          </cell>
          <cell r="G28">
            <v>-4.1971472514774844</v>
          </cell>
          <cell r="H28">
            <v>-17.438050447759178</v>
          </cell>
          <cell r="I28">
            <v>-25.297838275490491</v>
          </cell>
          <cell r="J28"/>
          <cell r="K28"/>
          <cell r="L28"/>
          <cell r="M28"/>
          <cell r="X28">
            <v>-38.644499999999972</v>
          </cell>
          <cell r="Y28">
            <v>21.657534246575342</v>
          </cell>
          <cell r="Z28"/>
          <cell r="AA28">
            <v>44865</v>
          </cell>
          <cell r="AB28">
            <v>1.0126802826444681</v>
          </cell>
          <cell r="AC28">
            <v>-32.91869710182096</v>
          </cell>
          <cell r="AD28"/>
          <cell r="AE28">
            <v>-23.712403648539627</v>
          </cell>
          <cell r="AF28"/>
          <cell r="AG28"/>
          <cell r="AH28"/>
          <cell r="AI28"/>
          <cell r="AJ28"/>
        </row>
        <row r="29">
          <cell r="A29">
            <v>44895</v>
          </cell>
          <cell r="B29">
            <v>13.488</v>
          </cell>
          <cell r="C29">
            <v>0</v>
          </cell>
          <cell r="D29">
            <v>1.0991679637522307</v>
          </cell>
          <cell r="E29">
            <v>9.9167963752230683</v>
          </cell>
          <cell r="F29">
            <v>-2.871791917504396</v>
          </cell>
          <cell r="G29">
            <v>4.6011151868597278</v>
          </cell>
          <cell r="H29">
            <v>-9.2505500272490604</v>
          </cell>
          <cell r="I29">
            <v>-16.317680123587731</v>
          </cell>
          <cell r="J29"/>
          <cell r="K29"/>
          <cell r="L29"/>
          <cell r="M29"/>
          <cell r="X29">
            <v>-32.559999999999981</v>
          </cell>
          <cell r="Y29">
            <v>22.657534246575342</v>
          </cell>
          <cell r="Z29"/>
          <cell r="AA29">
            <v>44895</v>
          </cell>
          <cell r="AB29">
            <v>1.115561078187727</v>
          </cell>
          <cell r="AC29">
            <v>-25.166709412669896</v>
          </cell>
          <cell r="AD29"/>
          <cell r="AE29">
            <v>-18.830954731450113</v>
          </cell>
          <cell r="AF29"/>
          <cell r="AG29"/>
          <cell r="AH29"/>
          <cell r="AI29"/>
          <cell r="AJ29"/>
        </row>
        <row r="30">
          <cell r="A30">
            <v>44926</v>
          </cell>
          <cell r="B30">
            <v>12.6289</v>
          </cell>
          <cell r="C30">
            <v>0</v>
          </cell>
          <cell r="D30">
            <v>0.93630634638196919</v>
          </cell>
          <cell r="E30">
            <v>-6.369365361803081</v>
          </cell>
          <cell r="F30">
            <v>0.22220635034004843</v>
          </cell>
          <cell r="G30">
            <v>2.9225039322592128</v>
          </cell>
          <cell r="H30">
            <v>-15.030714059840278</v>
          </cell>
          <cell r="I30">
            <v>-15.030714059840278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-36.855499999999978</v>
          </cell>
          <cell r="Y30">
            <v>23.657534246575342</v>
          </cell>
          <cell r="Z30"/>
          <cell r="AA30">
            <v>44926</v>
          </cell>
          <cell r="AB30">
            <v>0.9471339216862309</v>
          </cell>
          <cell r="AC30">
            <v>-29.122852013336733</v>
          </cell>
          <cell r="AD30"/>
          <cell r="AE30">
            <v>-20.800471534420595</v>
          </cell>
          <cell r="AF30"/>
          <cell r="AG30"/>
          <cell r="AH30"/>
          <cell r="AI30"/>
          <cell r="AJ30"/>
        </row>
        <row r="31">
          <cell r="A31">
            <v>44957</v>
          </cell>
          <cell r="B31">
            <v>13.0349</v>
          </cell>
          <cell r="C31">
            <v>0</v>
          </cell>
          <cell r="D31">
            <v>1.03214848482449</v>
          </cell>
          <cell r="E31">
            <v>3.2148484824489953</v>
          </cell>
          <cell r="F31">
            <v>6.2243808623513752</v>
          </cell>
          <cell r="G31">
            <v>-5.2027955753692456</v>
          </cell>
          <cell r="H31">
            <v>3.2148484824489953</v>
          </cell>
          <cell r="I31">
            <v>2.4490501678024135</v>
          </cell>
          <cell r="J31">
            <v>-33.635586058020309</v>
          </cell>
          <cell r="K31"/>
          <cell r="L31"/>
          <cell r="M31"/>
          <cell r="X31">
            <v>-34.825499999999963</v>
          </cell>
          <cell r="Y31">
            <v>24.657534246575342</v>
          </cell>
          <cell r="Z31"/>
          <cell r="AA31">
            <v>44957</v>
          </cell>
          <cell r="AB31">
            <v>1</v>
          </cell>
          <cell r="AC31">
            <v>-29.122852013336733</v>
          </cell>
          <cell r="AD31"/>
          <cell r="AE31">
            <v>-18.807144051508384</v>
          </cell>
          <cell r="AF31"/>
          <cell r="AG31">
            <v>-18.535643412606706</v>
          </cell>
          <cell r="AH31"/>
          <cell r="AI31"/>
          <cell r="AJ31"/>
        </row>
        <row r="32">
          <cell r="A32">
            <v>44985</v>
          </cell>
          <cell r="B32">
            <v>12.4071</v>
          </cell>
          <cell r="C32">
            <v>0</v>
          </cell>
          <cell r="D32">
            <v>0.95183699146138434</v>
          </cell>
          <cell r="E32">
            <v>-4.8163008538615664</v>
          </cell>
          <cell r="F32">
            <v>-8.0137900355871867</v>
          </cell>
          <cell r="G32">
            <v>-10.655442578563823</v>
          </cell>
          <cell r="H32">
            <v>-1.7562891463231201</v>
          </cell>
          <cell r="I32">
            <v>-10.160532356284779</v>
          </cell>
          <cell r="J32">
            <v>-28.639872085399109</v>
          </cell>
          <cell r="K32"/>
          <cell r="L32"/>
          <cell r="M32"/>
          <cell r="X32">
            <v>-37.964499999999965</v>
          </cell>
          <cell r="Y32">
            <v>25.657534246575342</v>
          </cell>
          <cell r="Z32"/>
          <cell r="AA32">
            <v>44985</v>
          </cell>
          <cell r="AB32">
            <v>0.93549846209516907</v>
          </cell>
          <cell r="AC32">
            <v>-33.694537060784803</v>
          </cell>
          <cell r="AD32"/>
          <cell r="AE32">
            <v>-20.013241954123316</v>
          </cell>
          <cell r="AF32"/>
          <cell r="AG32">
            <v>-15.525075960613677</v>
          </cell>
          <cell r="AH32"/>
          <cell r="AI32"/>
          <cell r="AJ32"/>
        </row>
        <row r="33">
          <cell r="A33">
            <v>45016</v>
          </cell>
          <cell r="B33">
            <v>12.479200000000001</v>
          </cell>
          <cell r="C33">
            <v>0</v>
          </cell>
          <cell r="D33">
            <v>1.005811188754826</v>
          </cell>
          <cell r="E33">
            <v>0.58111887548260022</v>
          </cell>
          <cell r="F33">
            <v>-1.1853763985778532</v>
          </cell>
          <cell r="G33">
            <v>-0.96580402987087588</v>
          </cell>
          <cell r="H33">
            <v>-1.1853763985778532</v>
          </cell>
          <cell r="I33">
            <v>-11.808397113801272</v>
          </cell>
          <cell r="J33">
            <v>-22.344741754822639</v>
          </cell>
          <cell r="K33"/>
          <cell r="L33"/>
          <cell r="M33"/>
          <cell r="X33">
            <v>-37.603999999999957</v>
          </cell>
          <cell r="Y33">
            <v>26.657534246575342</v>
          </cell>
          <cell r="Z33"/>
          <cell r="AA33">
            <v>45016</v>
          </cell>
          <cell r="AB33">
            <v>1.0164394159172228</v>
          </cell>
          <cell r="AC33">
            <v>-32.604513977943043</v>
          </cell>
          <cell r="AD33"/>
          <cell r="AE33">
            <v>-19.129717892100629</v>
          </cell>
          <cell r="AF33"/>
          <cell r="AG33">
            <v>-11.877779053647675</v>
          </cell>
          <cell r="AH33"/>
          <cell r="AI33"/>
          <cell r="AJ33"/>
        </row>
        <row r="34">
          <cell r="A34">
            <v>45046</v>
          </cell>
          <cell r="B34">
            <v>11.8261</v>
          </cell>
          <cell r="C34">
            <v>0</v>
          </cell>
          <cell r="D34">
            <v>0.94766491441759082</v>
          </cell>
          <cell r="E34">
            <v>-5.233508558240918</v>
          </cell>
          <cell r="F34">
            <v>-9.2735655816308498</v>
          </cell>
          <cell r="G34">
            <v>-3.6264067606001094</v>
          </cell>
          <cell r="H34">
            <v>-6.3568481815518325</v>
          </cell>
          <cell r="I34">
            <v>-7.671348380397669</v>
          </cell>
          <cell r="J34">
            <v>-21.23389857601471</v>
          </cell>
          <cell r="K34"/>
          <cell r="L34"/>
          <cell r="M34"/>
          <cell r="X34">
            <v>-40.869499999999967</v>
          </cell>
          <cell r="Y34">
            <v>27.657534246575342</v>
          </cell>
          <cell r="Z34"/>
          <cell r="AA34">
            <v>45046</v>
          </cell>
          <cell r="AB34">
            <v>0.93463990105603645</v>
          </cell>
          <cell r="AC34">
            <v>-37.00948961272119</v>
          </cell>
          <cell r="AD34"/>
          <cell r="AE34">
            <v>-20.385161890438617</v>
          </cell>
          <cell r="AF34"/>
          <cell r="AG34">
            <v>-11.249731592526835</v>
          </cell>
          <cell r="AH34"/>
          <cell r="AI34"/>
          <cell r="AJ34"/>
        </row>
        <row r="35">
          <cell r="A35">
            <v>45077</v>
          </cell>
          <cell r="B35">
            <v>11.5351</v>
          </cell>
          <cell r="C35">
            <v>0</v>
          </cell>
          <cell r="D35">
            <v>0.97539340949256303</v>
          </cell>
          <cell r="E35">
            <v>-2.4606590507436965</v>
          </cell>
          <cell r="F35">
            <v>-7.0282338338531929</v>
          </cell>
          <cell r="G35">
            <v>-14.478795966785285</v>
          </cell>
          <cell r="H35">
            <v>-8.6610868721741401</v>
          </cell>
          <cell r="I35">
            <v>-10.543866860027739</v>
          </cell>
          <cell r="J35">
            <v>-18.672974421162468</v>
          </cell>
          <cell r="K35"/>
          <cell r="L35"/>
          <cell r="M35"/>
          <cell r="X35">
            <v>-42.324499999999979</v>
          </cell>
          <cell r="Y35">
            <v>28.657534246575342</v>
          </cell>
          <cell r="Z35"/>
          <cell r="AA35">
            <v>45077</v>
          </cell>
          <cell r="AB35">
            <v>0.98961726384364823</v>
          </cell>
          <cell r="AC35">
            <v>-37.663503462426242</v>
          </cell>
          <cell r="AD35"/>
          <cell r="AE35">
            <v>-20.582174506823613</v>
          </cell>
          <cell r="AF35"/>
          <cell r="AG35">
            <v>-9.8185021310704066</v>
          </cell>
          <cell r="AH35"/>
          <cell r="AI35"/>
          <cell r="AJ35"/>
        </row>
        <row r="36">
          <cell r="A36">
            <v>45107</v>
          </cell>
          <cell r="B36">
            <v>11.658200000000001</v>
          </cell>
          <cell r="C36">
            <v>0</v>
          </cell>
          <cell r="D36">
            <v>1.0106717757106571</v>
          </cell>
          <cell r="E36">
            <v>1.0671775710657139</v>
          </cell>
          <cell r="F36">
            <v>-6.5789473684210513</v>
          </cell>
          <cell r="G36">
            <v>-7.6863384776187811</v>
          </cell>
          <cell r="H36">
            <v>-7.6863384776187811</v>
          </cell>
          <cell r="I36">
            <v>-4.9884680896147282</v>
          </cell>
          <cell r="J36">
            <v>-23.308379491362629</v>
          </cell>
          <cell r="K36"/>
          <cell r="L36"/>
          <cell r="M36"/>
          <cell r="X36">
            <v>-41.708999999999975</v>
          </cell>
          <cell r="Y36">
            <v>29.657534246575342</v>
          </cell>
          <cell r="Z36"/>
          <cell r="AA36">
            <v>45107</v>
          </cell>
          <cell r="AB36">
            <v>0.99454844682164167</v>
          </cell>
          <cell r="AC36">
            <v>-38.003334188253369</v>
          </cell>
          <cell r="AD36"/>
          <cell r="AE36">
            <v>-19.61816240352735</v>
          </cell>
          <cell r="AF36"/>
          <cell r="AG36">
            <v>-12.426247934305469</v>
          </cell>
          <cell r="AH36"/>
          <cell r="AI36"/>
          <cell r="AJ36"/>
        </row>
        <row r="37">
          <cell r="A37">
            <v>45138</v>
          </cell>
          <cell r="B37">
            <v>11.5426</v>
          </cell>
          <cell r="C37">
            <v>0</v>
          </cell>
          <cell r="D37">
            <v>0.99008423255734157</v>
          </cell>
          <cell r="E37">
            <v>-0.99157674426584297</v>
          </cell>
          <cell r="F37">
            <v>-2.3972400030441099</v>
          </cell>
          <cell r="G37">
            <v>-11.448495960843585</v>
          </cell>
          <cell r="H37">
            <v>-8.6016992770549976</v>
          </cell>
          <cell r="I37">
            <v>-16.055649694915729</v>
          </cell>
          <cell r="J37">
            <v>-22.785258918835726</v>
          </cell>
          <cell r="K37"/>
          <cell r="L37"/>
          <cell r="M37"/>
          <cell r="X37">
            <v>-42.286999999999978</v>
          </cell>
          <cell r="Y37">
            <v>30.657534246575342</v>
          </cell>
          <cell r="Z37"/>
          <cell r="AA37">
            <v>45138</v>
          </cell>
          <cell r="AB37">
            <v>0.98190092046747335</v>
          </cell>
          <cell r="AC37">
            <v>-39.125416773531654</v>
          </cell>
          <cell r="AD37"/>
          <cell r="AE37">
            <v>-19.358701076831753</v>
          </cell>
          <cell r="AF37"/>
          <cell r="AG37">
            <v>-12.128081231166766</v>
          </cell>
          <cell r="AH37"/>
          <cell r="AI37"/>
          <cell r="AJ37"/>
        </row>
        <row r="38">
          <cell r="A38">
            <v>45169</v>
          </cell>
          <cell r="B38">
            <v>10.4413</v>
          </cell>
          <cell r="C38">
            <v>0</v>
          </cell>
          <cell r="D38">
            <v>0.9045882210247258</v>
          </cell>
          <cell r="E38">
            <v>-9.5411778975274188</v>
          </cell>
          <cell r="F38">
            <v>-9.4823625282832396</v>
          </cell>
          <cell r="G38">
            <v>-15.844153750675005</v>
          </cell>
          <cell r="H38">
            <v>-17.32217374434827</v>
          </cell>
          <cell r="I38">
            <v>-24.811331624276278</v>
          </cell>
          <cell r="J38">
            <v>-32.473403395311216</v>
          </cell>
          <cell r="K38"/>
          <cell r="L38"/>
          <cell r="M38"/>
          <cell r="X38">
            <v>-47.79349999999998</v>
          </cell>
          <cell r="Y38">
            <v>31.657534246575342</v>
          </cell>
          <cell r="Z38"/>
          <cell r="AA38">
            <v>45169</v>
          </cell>
          <cell r="AB38">
            <v>0.86265009479671384</v>
          </cell>
          <cell r="AC38">
            <v>-47.486535008976638</v>
          </cell>
          <cell r="AD38"/>
          <cell r="AE38">
            <v>-21.836928998781001</v>
          </cell>
          <cell r="AF38"/>
          <cell r="AG38">
            <v>-17.825431790189018</v>
          </cell>
          <cell r="AH38"/>
          <cell r="AI38"/>
          <cell r="AJ38"/>
        </row>
        <row r="39">
          <cell r="A39">
            <v>45199</v>
          </cell>
          <cell r="B39">
            <v>9.5344999999999995</v>
          </cell>
          <cell r="C39">
            <v>0</v>
          </cell>
          <cell r="D39">
            <v>0.91315257678641548</v>
          </cell>
          <cell r="E39">
            <v>-8.6847423213584527</v>
          </cell>
          <cell r="F39">
            <v>-18.216362731811088</v>
          </cell>
          <cell r="G39">
            <v>-23.596865183665617</v>
          </cell>
          <cell r="H39">
            <v>-24.502529911552063</v>
          </cell>
          <cell r="I39">
            <v>-24.334769738669458</v>
          </cell>
          <cell r="J39">
            <v>-35.226701449747942</v>
          </cell>
          <cell r="K39"/>
          <cell r="L39"/>
          <cell r="M39"/>
          <cell r="X39">
            <v>-52.327499999999979</v>
          </cell>
          <cell r="Y39">
            <v>32.657534246575338</v>
          </cell>
          <cell r="Z39"/>
          <cell r="AA39">
            <v>45199</v>
          </cell>
          <cell r="AB39">
            <v>0.89816849816849809</v>
          </cell>
          <cell r="AC39">
            <v>-52.834060015388552</v>
          </cell>
          <cell r="AD39"/>
          <cell r="AE39">
            <v>-23.830753760740997</v>
          </cell>
          <cell r="AF39"/>
          <cell r="AG39">
            <v>-19.518139590183392</v>
          </cell>
          <cell r="AH39"/>
          <cell r="AI39"/>
          <cell r="AJ39"/>
        </row>
        <row r="40">
          <cell r="A40">
            <v>45230</v>
          </cell>
          <cell r="B40">
            <v>8.6194000000000006</v>
          </cell>
          <cell r="C40">
            <v>0</v>
          </cell>
          <cell r="D40">
            <v>0.90402223504116641</v>
          </cell>
          <cell r="E40">
            <v>-9.5977764958833589</v>
          </cell>
          <cell r="F40">
            <v>-25.325316653093743</v>
          </cell>
          <cell r="G40">
            <v>-27.115448034432298</v>
          </cell>
          <cell r="H40">
            <v>-31.748608350687689</v>
          </cell>
          <cell r="I40">
            <v>-29.758538354344743</v>
          </cell>
          <cell r="J40">
            <v>-47.528109723803304</v>
          </cell>
          <cell r="K40"/>
          <cell r="L40"/>
          <cell r="M40"/>
          <cell r="X40">
            <v>-56.90299999999997</v>
          </cell>
          <cell r="Y40">
            <v>33.657534246575338</v>
          </cell>
          <cell r="Z40"/>
          <cell r="AA40">
            <v>45230</v>
          </cell>
          <cell r="AB40">
            <v>0.87561174551386611</v>
          </cell>
          <cell r="AC40">
            <v>-58.700948961272118</v>
          </cell>
          <cell r="AD40"/>
          <cell r="AE40">
            <v>-25.925531900461728</v>
          </cell>
          <cell r="AF40"/>
          <cell r="AG40">
            <v>-27.562516418502845</v>
          </cell>
          <cell r="AH40"/>
          <cell r="AI40"/>
          <cell r="AJ40"/>
        </row>
        <row r="41">
          <cell r="A41">
            <v>45260</v>
          </cell>
          <cell r="B41">
            <v>9.1166</v>
          </cell>
          <cell r="C41">
            <v>0</v>
          </cell>
          <cell r="D41">
            <v>1.0576838295008932</v>
          </cell>
          <cell r="E41">
            <v>5.7683829500893236</v>
          </cell>
          <cell r="F41">
            <v>-12.687117504525292</v>
          </cell>
          <cell r="G41">
            <v>-20.966441556640159</v>
          </cell>
          <cell r="H41">
            <v>-27.811606711590077</v>
          </cell>
          <cell r="I41">
            <v>-32.409549228944236</v>
          </cell>
          <cell r="J41">
            <v>-43.438742779856163</v>
          </cell>
          <cell r="K41"/>
          <cell r="L41"/>
          <cell r="M41"/>
          <cell r="X41">
            <v>-54.41699999999998</v>
          </cell>
          <cell r="Y41">
            <v>34.657534246575338</v>
          </cell>
          <cell r="Z41"/>
          <cell r="AA41">
            <v>45260</v>
          </cell>
          <cell r="AB41">
            <v>1.119857165036485</v>
          </cell>
          <cell r="AC41">
            <v>-53.750961785073081</v>
          </cell>
          <cell r="AD41"/>
          <cell r="AE41">
            <v>-23.816277145985964</v>
          </cell>
          <cell r="AF41"/>
          <cell r="AG41">
            <v>-24.792781450086963</v>
          </cell>
          <cell r="AH41"/>
          <cell r="AI41"/>
          <cell r="AJ41"/>
        </row>
        <row r="42">
          <cell r="A42">
            <v>45291</v>
          </cell>
          <cell r="B42">
            <v>9.8208000000000002</v>
          </cell>
          <cell r="C42">
            <v>0</v>
          </cell>
          <cell r="D42">
            <v>1.0772437092775815</v>
          </cell>
          <cell r="E42">
            <v>7.7243709277581507</v>
          </cell>
          <cell r="F42">
            <v>3.0027793801457925</v>
          </cell>
          <cell r="G42">
            <v>-15.760580535588687</v>
          </cell>
          <cell r="H42">
            <v>-22.235507447204427</v>
          </cell>
          <cell r="I42">
            <v>-22.235507447204427</v>
          </cell>
          <cell r="J42">
            <v>-33.924065962900904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-50.895999999999972</v>
          </cell>
          <cell r="Y42">
            <v>35.657534246575338</v>
          </cell>
          <cell r="Z42"/>
          <cell r="AA42">
            <v>45291</v>
          </cell>
          <cell r="AB42">
            <v>1.1459864134202136</v>
          </cell>
          <cell r="AC42">
            <v>-46.99923057194151</v>
          </cell>
          <cell r="AD42"/>
          <cell r="AE42">
            <v>-21.286343359184954</v>
          </cell>
          <cell r="AF42"/>
          <cell r="AG42">
            <v>-18.712895218799254</v>
          </cell>
          <cell r="AH42"/>
          <cell r="AI42"/>
          <cell r="AJ42"/>
        </row>
        <row r="43">
          <cell r="A43">
            <v>45322</v>
          </cell>
          <cell r="B43">
            <v>8.5914000000000001</v>
          </cell>
          <cell r="C43">
            <v>0</v>
          </cell>
          <cell r="D43">
            <v>0.87481671554252194</v>
          </cell>
          <cell r="E43">
            <v>-12.518328445747805</v>
          </cell>
          <cell r="F43">
            <v>-0.32484859735018023</v>
          </cell>
          <cell r="G43">
            <v>-25.567896314521864</v>
          </cell>
          <cell r="H43">
            <v>-12.518328445747805</v>
          </cell>
          <cell r="I43">
            <v>-34.089252698524739</v>
          </cell>
          <cell r="J43">
            <v>-32.475065431138141</v>
          </cell>
          <cell r="K43">
            <v>-56.258718828596741</v>
          </cell>
          <cell r="L43"/>
          <cell r="M43"/>
          <cell r="X43">
            <v>-57.042999999999978</v>
          </cell>
          <cell r="Y43">
            <v>36.657534246575338</v>
          </cell>
          <cell r="Z43"/>
          <cell r="AA43">
            <v>45322</v>
          </cell>
          <cell r="AB43">
            <v>0.87986934430195995</v>
          </cell>
          <cell r="AC43">
            <v>-53.366247755834806</v>
          </cell>
          <cell r="AD43"/>
          <cell r="AE43">
            <v>-24.164579680374519</v>
          </cell>
          <cell r="AF43"/>
          <cell r="AG43">
            <v>-17.826443079989616</v>
          </cell>
          <cell r="AH43">
            <v>-24.090318990290292</v>
          </cell>
          <cell r="AI43"/>
          <cell r="AJ43"/>
        </row>
        <row r="44">
          <cell r="A44">
            <v>45351</v>
          </cell>
          <cell r="B44">
            <v>8.3925999999999998</v>
          </cell>
          <cell r="C44">
            <v>0</v>
          </cell>
          <cell r="D44">
            <v>0.97686058151174426</v>
          </cell>
          <cell r="E44">
            <v>-2.3139418488255736</v>
          </cell>
          <cell r="F44">
            <v>-7.9415571594673606</v>
          </cell>
          <cell r="G44">
            <v>-19.621119975481992</v>
          </cell>
          <cell r="H44">
            <v>-14.542603453893788</v>
          </cell>
          <cell r="I44">
            <v>-32.356473309637238</v>
          </cell>
          <cell r="J44">
            <v>-39.229415725943653</v>
          </cell>
          <cell r="K44">
            <v>-51.729492827809921</v>
          </cell>
          <cell r="L44"/>
          <cell r="M44"/>
          <cell r="X44">
            <v>-58.036999999999985</v>
          </cell>
          <cell r="Y44">
            <v>37.657534246575338</v>
          </cell>
          <cell r="Z44"/>
          <cell r="AA44">
            <v>45351</v>
          </cell>
          <cell r="AB44">
            <v>1.0089371648563177</v>
          </cell>
          <cell r="AC44">
            <v>-52.949474224160028</v>
          </cell>
          <cell r="AD44"/>
          <cell r="AE44">
            <v>-24.173301702667182</v>
          </cell>
          <cell r="AF44"/>
          <cell r="AG44">
            <v>-22.044509959813386</v>
          </cell>
          <cell r="AH44">
            <v>-21.555839311926807</v>
          </cell>
          <cell r="AI44"/>
          <cell r="AJ44"/>
        </row>
        <row r="45">
          <cell r="A45">
            <v>45382</v>
          </cell>
          <cell r="B45">
            <v>8.7492999999999999</v>
          </cell>
          <cell r="C45">
            <v>0</v>
          </cell>
          <cell r="D45">
            <v>1.0425017277125086</v>
          </cell>
          <cell r="E45">
            <v>4.2501727712508597</v>
          </cell>
          <cell r="F45">
            <v>-10.91051645487131</v>
          </cell>
          <cell r="G45">
            <v>-8.2353558130997975</v>
          </cell>
          <cell r="H45">
            <v>-10.91051645487131</v>
          </cell>
          <cell r="I45">
            <v>-29.888935188153088</v>
          </cell>
          <cell r="J45">
            <v>-38.167928141850581</v>
          </cell>
          <cell r="K45">
            <v>-45.555071561916627</v>
          </cell>
          <cell r="L45"/>
          <cell r="M45"/>
          <cell r="X45">
            <v>-56.253499999999981</v>
          </cell>
          <cell r="Y45">
            <v>38.657534246575338</v>
          </cell>
          <cell r="Z45"/>
          <cell r="AA45">
            <v>45382</v>
          </cell>
          <cell r="AB45">
            <v>1.0124011992368493</v>
          </cell>
          <cell r="AC45">
            <v>-52.365991279815319</v>
          </cell>
          <cell r="AD45"/>
          <cell r="AE45">
            <v>-22.63539905361306</v>
          </cell>
          <cell r="AF45"/>
          <cell r="AG45">
            <v>-21.36662803990318</v>
          </cell>
          <cell r="AH45">
            <v>-18.344430813725332</v>
          </cell>
          <cell r="AI45"/>
          <cell r="AJ45"/>
        </row>
        <row r="46">
          <cell r="A46">
            <v>45412</v>
          </cell>
          <cell r="B46">
            <v>8.3338999999999999</v>
          </cell>
          <cell r="C46">
            <v>0</v>
          </cell>
          <cell r="D46">
            <v>0.95252191603899738</v>
          </cell>
          <cell r="E46">
            <v>-4.7478083961002611</v>
          </cell>
          <cell r="F46">
            <v>-2.9971832297413736</v>
          </cell>
          <cell r="G46">
            <v>-3.3122955194097359</v>
          </cell>
          <cell r="H46">
            <v>-15.140314434669289</v>
          </cell>
          <cell r="I46">
            <v>-29.529599783529658</v>
          </cell>
          <cell r="J46">
            <v>-34.935629689195615</v>
          </cell>
          <cell r="K46">
            <v>-44.49321309160662</v>
          </cell>
          <cell r="L46"/>
          <cell r="M46"/>
          <cell r="X46">
            <v>-58.330499999999986</v>
          </cell>
          <cell r="Y46">
            <v>39.657534246575338</v>
          </cell>
          <cell r="Z46"/>
          <cell r="AA46">
            <v>45412</v>
          </cell>
          <cell r="AB46">
            <v>0.95531027056131368</v>
          </cell>
          <cell r="AC46">
            <v>-54.494742241600406</v>
          </cell>
          <cell r="AD46"/>
          <cell r="AE46">
            <v>-23.270819446329092</v>
          </cell>
          <cell r="AF46"/>
          <cell r="AG46">
            <v>-19.337511623553048</v>
          </cell>
          <cell r="AH46">
            <v>-17.816992663091881</v>
          </cell>
          <cell r="AI46"/>
          <cell r="AJ46"/>
        </row>
        <row r="47">
          <cell r="A47">
            <v>45443</v>
          </cell>
          <cell r="B47">
            <v>9.5664999999999996</v>
          </cell>
          <cell r="C47">
            <v>0</v>
          </cell>
          <cell r="D47">
            <v>1.1479019426678985</v>
          </cell>
          <cell r="E47">
            <v>14.790194266789847</v>
          </cell>
          <cell r="F47">
            <v>13.987322164764171</v>
          </cell>
          <cell r="G47">
            <v>4.9349538205032184</v>
          </cell>
          <cell r="H47">
            <v>-2.5894020853698518</v>
          </cell>
          <cell r="I47">
            <v>-17.066171944759933</v>
          </cell>
          <cell r="J47">
            <v>-25.810604356828794</v>
          </cell>
          <cell r="K47">
            <v>-32.552384444005767</v>
          </cell>
          <cell r="L47"/>
          <cell r="M47"/>
          <cell r="X47">
            <v>-52.16749999999999</v>
          </cell>
          <cell r="Y47">
            <v>40.657534246575338</v>
          </cell>
          <cell r="Z47"/>
          <cell r="AA47">
            <v>45443</v>
          </cell>
          <cell r="AB47">
            <v>1.1545723545159927</v>
          </cell>
          <cell r="AC47">
            <v>-47.460887407027428</v>
          </cell>
          <cell r="AD47"/>
          <cell r="AE47">
            <v>-19.56022850143825</v>
          </cell>
          <cell r="AF47"/>
          <cell r="AG47">
            <v>-13.866733695295629</v>
          </cell>
          <cell r="AH47">
            <v>-12.302166029124251</v>
          </cell>
          <cell r="AI47"/>
          <cell r="AJ47"/>
        </row>
        <row r="48">
          <cell r="A48">
            <v>45473</v>
          </cell>
          <cell r="B48">
            <v>8.3109999999999999</v>
          </cell>
          <cell r="C48">
            <v>0</v>
          </cell>
          <cell r="D48">
            <v>0.86876077980452626</v>
          </cell>
          <cell r="E48">
            <v>-13.123922019547374</v>
          </cell>
          <cell r="F48">
            <v>-5.0095436206325061</v>
          </cell>
          <cell r="G48">
            <v>-15.373492994460758</v>
          </cell>
          <cell r="H48">
            <v>-15.373492994460758</v>
          </cell>
          <cell r="I48">
            <v>-28.711121785524352</v>
          </cell>
          <cell r="J48">
            <v>-32.2673447266978</v>
          </cell>
          <cell r="K48">
            <v>-45.327404054889712</v>
          </cell>
          <cell r="L48"/>
          <cell r="M48"/>
          <cell r="X48">
            <v>-58.444999999999993</v>
          </cell>
          <cell r="Y48">
            <v>41.657534246575338</v>
          </cell>
          <cell r="Z48"/>
          <cell r="AA48">
            <v>45473</v>
          </cell>
          <cell r="AB48">
            <v>0.87161337564071273</v>
          </cell>
          <cell r="AC48">
            <v>-54.206206719671698</v>
          </cell>
          <cell r="AD48"/>
          <cell r="AE48">
            <v>-22.350363408628159</v>
          </cell>
          <cell r="AF48"/>
          <cell r="AG48">
            <v>-17.700148679780593</v>
          </cell>
          <cell r="AH48">
            <v>-18.230771819583858</v>
          </cell>
          <cell r="AI48"/>
          <cell r="AJ48"/>
        </row>
        <row r="49">
          <cell r="A49">
            <v>45504</v>
          </cell>
          <cell r="B49">
            <v>8.8135999999999992</v>
          </cell>
          <cell r="C49">
            <v>0</v>
          </cell>
          <cell r="D49">
            <v>1.0604740705089639</v>
          </cell>
          <cell r="E49">
            <v>6.0474070508963917</v>
          </cell>
          <cell r="F49">
            <v>5.7560085914157622</v>
          </cell>
          <cell r="G49">
            <v>2.5863072374700202</v>
          </cell>
          <cell r="H49">
            <v>-10.255783642880445</v>
          </cell>
          <cell r="I49">
            <v>-23.642853429903166</v>
          </cell>
          <cell r="J49">
            <v>-35.902489400231289</v>
          </cell>
          <cell r="K49">
            <v>-41.04102697893461</v>
          </cell>
          <cell r="L49"/>
          <cell r="M49"/>
          <cell r="X49">
            <v>-55.931999999999981</v>
          </cell>
          <cell r="Y49">
            <v>42.657534246575338</v>
          </cell>
          <cell r="Z49"/>
          <cell r="AA49">
            <v>45504</v>
          </cell>
          <cell r="AB49">
            <v>1.0448053766451975</v>
          </cell>
          <cell r="AC49">
            <v>-52.154398563734276</v>
          </cell>
          <cell r="AD49"/>
          <cell r="AE49">
            <v>-20.587610952231682</v>
          </cell>
          <cell r="AF49"/>
          <cell r="AG49">
            <v>-19.939079071141887</v>
          </cell>
          <cell r="AH49">
            <v>-16.147380019245194</v>
          </cell>
          <cell r="AI49"/>
          <cell r="AJ49"/>
        </row>
        <row r="50">
          <cell r="A50">
            <v>45535</v>
          </cell>
          <cell r="B50">
            <v>8.4990000000000006</v>
          </cell>
          <cell r="C50">
            <v>0</v>
          </cell>
          <cell r="D50">
            <v>0.96430516474539363</v>
          </cell>
          <cell r="E50">
            <v>-3.5694835254606372</v>
          </cell>
          <cell r="F50">
            <v>-11.158730988344734</v>
          </cell>
          <cell r="G50">
            <v>1.2677835235802792</v>
          </cell>
          <cell r="H50">
            <v>-13.45918866080158</v>
          </cell>
          <cell r="I50">
            <v>-18.60208977809279</v>
          </cell>
          <cell r="J50">
            <v>-38.797995218480864</v>
          </cell>
          <cell r="K50">
            <v>-45.03476151980599</v>
          </cell>
          <cell r="L50"/>
          <cell r="M50"/>
          <cell r="X50">
            <v>-57.504999999999981</v>
          </cell>
          <cell r="Y50">
            <v>43.657534246575338</v>
          </cell>
          <cell r="Z50"/>
          <cell r="AA50">
            <v>45535</v>
          </cell>
          <cell r="AB50">
            <v>0.99463950683462876</v>
          </cell>
          <cell r="AC50">
            <v>-52.410874583226466</v>
          </cell>
          <cell r="AD50"/>
          <cell r="AE50">
            <v>-20.960812539544104</v>
          </cell>
          <cell r="AF50"/>
          <cell r="AG50">
            <v>-21.768289817031906</v>
          </cell>
          <cell r="AH50">
            <v>-18.085137700488019</v>
          </cell>
          <cell r="AI50"/>
          <cell r="AJ50"/>
        </row>
        <row r="51">
          <cell r="A51">
            <v>45565</v>
          </cell>
          <cell r="B51">
            <v>9.0924999999999994</v>
          </cell>
          <cell r="C51">
            <v>0</v>
          </cell>
          <cell r="D51">
            <v>1.0698317449111658</v>
          </cell>
          <cell r="E51">
            <v>6.9831744911165838</v>
          </cell>
          <cell r="F51">
            <v>9.4032005775478211</v>
          </cell>
          <cell r="G51">
            <v>3.9225995222474719</v>
          </cell>
          <cell r="H51">
            <v>-7.415892798957346</v>
          </cell>
          <cell r="I51">
            <v>-4.635796318632357</v>
          </cell>
          <cell r="J51">
            <v>-27.842455697608937</v>
          </cell>
          <cell r="K51">
            <v>-38.229459639397277</v>
          </cell>
          <cell r="L51"/>
          <cell r="M51"/>
          <cell r="X51">
            <v>-54.537499999999994</v>
          </cell>
          <cell r="Y51">
            <v>44.657534246575338</v>
          </cell>
          <cell r="Z51"/>
          <cell r="AA51">
            <v>45565</v>
          </cell>
          <cell r="AB51">
            <v>1.0410940447318782</v>
          </cell>
          <cell r="AC51">
            <v>-50.45524493459861</v>
          </cell>
          <cell r="AD51"/>
          <cell r="AE51">
            <v>-19.089021205023403</v>
          </cell>
          <cell r="AF51"/>
          <cell r="AG51">
            <v>-15.054403114469162</v>
          </cell>
          <cell r="AH51">
            <v>-14.835134116210391</v>
          </cell>
          <cell r="AI51"/>
          <cell r="AJ51"/>
        </row>
        <row r="52">
          <cell r="A52">
            <v>45596</v>
          </cell>
          <cell r="B52">
            <v>8.4936000000000007</v>
          </cell>
          <cell r="C52">
            <v>0</v>
          </cell>
          <cell r="D52">
            <v>0.93413252680780878</v>
          </cell>
          <cell r="E52">
            <v>-6.5867473192191213</v>
          </cell>
          <cell r="F52">
            <v>-3.630752473450094</v>
          </cell>
          <cell r="G52">
            <v>1.9162696936608326</v>
          </cell>
          <cell r="H52">
            <v>-13.514173998044976</v>
          </cell>
          <cell r="I52">
            <v>-1.4594983409518258</v>
          </cell>
          <cell r="J52">
            <v>-30.783711321723406</v>
          </cell>
          <cell r="K52">
            <v>-48.293936091850455</v>
          </cell>
          <cell r="L52"/>
          <cell r="M52"/>
          <cell r="X52">
            <v>-57.531999999999982</v>
          </cell>
          <cell r="Y52">
            <v>45.657534246575338</v>
          </cell>
          <cell r="Z52"/>
          <cell r="AA52">
            <v>45596</v>
          </cell>
          <cell r="AB52">
            <v>0.8674776756826712</v>
          </cell>
          <cell r="AC52">
            <v>-57.021031033598348</v>
          </cell>
          <cell r="AD52"/>
          <cell r="AE52">
            <v>-20.155525334525336</v>
          </cell>
          <cell r="AF52"/>
          <cell r="AG52">
            <v>-16.803672750369202</v>
          </cell>
          <cell r="AH52">
            <v>-19.737288707483348</v>
          </cell>
          <cell r="AI52"/>
          <cell r="AJ52"/>
        </row>
        <row r="53">
          <cell r="A53">
            <v>45626</v>
          </cell>
          <cell r="B53">
            <v>8.1672999999999991</v>
          </cell>
          <cell r="C53">
            <v>0</v>
          </cell>
          <cell r="D53">
            <v>0.96158283884336426</v>
          </cell>
          <cell r="E53">
            <v>-3.8417161156635737</v>
          </cell>
          <cell r="F53">
            <v>-3.9028120955406642</v>
          </cell>
          <cell r="G53">
            <v>-14.626038781163453</v>
          </cell>
          <cell r="H53">
            <v>-16.83671391332684</v>
          </cell>
          <cell r="I53">
            <v>-10.412873220279529</v>
          </cell>
          <cell r="J53">
            <v>-39.447657176749715</v>
          </cell>
          <cell r="K53">
            <v>-49.328394785985964</v>
          </cell>
          <cell r="L53"/>
          <cell r="M53"/>
          <cell r="X53">
            <v>-59.163499999999992</v>
          </cell>
          <cell r="Y53">
            <v>46.657534246575338</v>
          </cell>
          <cell r="Z53"/>
          <cell r="AA53">
            <v>45626</v>
          </cell>
          <cell r="AB53">
            <v>0.92137848724451732</v>
          </cell>
          <cell r="AC53">
            <v>-60.400102590407791</v>
          </cell>
          <cell r="AD53"/>
          <cell r="AE53">
            <v>-20.573700917406544</v>
          </cell>
          <cell r="AF53"/>
          <cell r="AG53">
            <v>-22.184614102832924</v>
          </cell>
          <cell r="AH53">
            <v>-20.276157809991858</v>
          </cell>
          <cell r="AI53"/>
          <cell r="AJ53"/>
        </row>
        <row r="54">
          <cell r="A54">
            <v>45657</v>
          </cell>
          <cell r="B54">
            <v>7.7256999999999998</v>
          </cell>
          <cell r="C54">
            <v>0</v>
          </cell>
          <cell r="D54">
            <v>0.9459307237397917</v>
          </cell>
          <cell r="E54">
            <v>-5.4069276260208294</v>
          </cell>
          <cell r="F54">
            <v>-15.032169370360171</v>
          </cell>
          <cell r="G54">
            <v>-7.042473829864015</v>
          </cell>
          <cell r="H54">
            <v>-21.333292603453913</v>
          </cell>
          <cell r="I54">
            <v>-21.333292603453913</v>
          </cell>
          <cell r="J54">
            <v>-38.825234185083445</v>
          </cell>
          <cell r="K54">
            <v>-48.020238311500428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-61.37149999999999</v>
          </cell>
          <cell r="Y54">
            <v>47.657534246575338</v>
          </cell>
          <cell r="Z54"/>
          <cell r="AA54">
            <v>45657</v>
          </cell>
          <cell r="AB54">
            <v>0.90560233160621761</v>
          </cell>
          <cell r="AC54">
            <v>-64.138240574506284</v>
          </cell>
          <cell r="AD54"/>
          <cell r="AE54">
            <v>-21.298167652998046</v>
          </cell>
          <cell r="AF54"/>
          <cell r="AG54">
            <v>-21.785700914144513</v>
          </cell>
          <cell r="AH54">
            <v>-19.595918579417404</v>
          </cell>
          <cell r="AI54"/>
          <cell r="AJ54"/>
        </row>
        <row r="55">
          <cell r="A55">
            <v>45688</v>
          </cell>
          <cell r="B55">
            <v>7.5914999999999999</v>
          </cell>
          <cell r="C55">
            <v>0</v>
          </cell>
          <cell r="D55">
            <v>0.98262940574964086</v>
          </cell>
          <cell r="E55">
            <v>-1.7370594250359139</v>
          </cell>
          <cell r="F55">
            <v>-10.620938118112456</v>
          </cell>
          <cell r="G55">
            <v>-13.866070618135584</v>
          </cell>
          <cell r="H55">
            <v>-1.7370594250359139</v>
          </cell>
          <cell r="I55">
            <v>-11.638382568615125</v>
          </cell>
          <cell r="J55">
            <v>-41.760197623303597</v>
          </cell>
          <cell r="K55">
            <v>-40.333875645469334</v>
          </cell>
          <cell r="L55">
            <v>-61.349496471738284</v>
          </cell>
          <cell r="M55"/>
          <cell r="X55">
            <v>-62.04249999999999</v>
          </cell>
          <cell r="Y55">
            <v>48.657534246575338</v>
          </cell>
          <cell r="Z55"/>
          <cell r="AA55">
            <v>45688</v>
          </cell>
          <cell r="AB55">
            <v>0.96513499016627924</v>
          </cell>
          <cell r="AC55">
            <v>-65.388561169530647</v>
          </cell>
          <cell r="AD55"/>
          <cell r="AE55">
            <v>-21.250883137199274</v>
          </cell>
          <cell r="AF55"/>
          <cell r="AG55">
            <v>-23.684993365199524</v>
          </cell>
          <cell r="AH55">
            <v>-15.813469902729372</v>
          </cell>
          <cell r="AI55">
            <v>-21.15234363998718</v>
          </cell>
          <cell r="AJ55"/>
        </row>
        <row r="56">
          <cell r="A56">
            <v>45716</v>
          </cell>
          <cell r="B56">
            <v>7.4282000000000004</v>
          </cell>
          <cell r="C56">
            <v>0</v>
          </cell>
          <cell r="D56">
            <v>0.97848909965092545</v>
          </cell>
          <cell r="E56">
            <v>-2.1510900349074547</v>
          </cell>
          <cell r="F56">
            <v>-9.0495022834963699</v>
          </cell>
          <cell r="G56">
            <v>-12.599129309330504</v>
          </cell>
          <cell r="H56">
            <v>-3.8507837477509965</v>
          </cell>
          <cell r="I56">
            <v>-11.491075471248502</v>
          </cell>
          <cell r="J56">
            <v>-40.129442013040915</v>
          </cell>
          <cell r="K56">
            <v>-46.212609429194131</v>
          </cell>
          <cell r="L56">
            <v>-57.276293237320708</v>
          </cell>
          <cell r="M56"/>
          <cell r="X56">
            <v>-62.858999999999988</v>
          </cell>
          <cell r="Y56">
            <v>49.657534246575338</v>
          </cell>
          <cell r="Z56"/>
          <cell r="AA56">
            <v>45716</v>
          </cell>
          <cell r="AB56">
            <v>0.97888106706187494</v>
          </cell>
          <cell r="AC56">
            <v>-66.119517825083335</v>
          </cell>
          <cell r="AD56"/>
          <cell r="AE56">
            <v>-21.28583446269473</v>
          </cell>
          <cell r="AF56"/>
          <cell r="AG56">
            <v>-22.623932649068369</v>
          </cell>
          <cell r="AH56">
            <v>-18.674484436142713</v>
          </cell>
          <cell r="AI56">
            <v>-19.152381532067441</v>
          </cell>
          <cell r="AJ56"/>
        </row>
        <row r="57">
          <cell r="A57">
            <v>45747</v>
          </cell>
          <cell r="B57">
            <v>7.2561999999999998</v>
          </cell>
          <cell r="C57">
            <v>0</v>
          </cell>
          <cell r="D57">
            <v>0.97684499609595854</v>
          </cell>
          <cell r="E57">
            <v>-2.315500390404146</v>
          </cell>
          <cell r="F57">
            <v>-6.0771192254423507</v>
          </cell>
          <cell r="G57">
            <v>-20.195765740995309</v>
          </cell>
          <cell r="H57">
            <v>-6.0771192254423507</v>
          </cell>
          <cell r="I57">
            <v>-17.065365229218344</v>
          </cell>
          <cell r="J57">
            <v>-41.853644464388751</v>
          </cell>
          <cell r="K57">
            <v>-48.719797033236524</v>
          </cell>
          <cell r="L57">
            <v>-54.846297448662121</v>
          </cell>
          <cell r="M57"/>
          <cell r="X57">
            <v>-63.718999999999994</v>
          </cell>
          <cell r="Y57">
            <v>50.657534246575338</v>
          </cell>
          <cell r="Z57"/>
          <cell r="AA57">
            <v>45747</v>
          </cell>
          <cell r="AB57">
            <v>0.98921271763815288</v>
          </cell>
          <cell r="AC57">
            <v>-66.484996152859694</v>
          </cell>
          <cell r="AD57"/>
          <cell r="AE57">
            <v>-21.350728224383687</v>
          </cell>
          <cell r="AF57"/>
          <cell r="AG57">
            <v>-23.746242364319347</v>
          </cell>
          <cell r="AH57">
            <v>-19.958249414160491</v>
          </cell>
          <cell r="AI57">
            <v>-18.026525763750566</v>
          </cell>
          <cell r="AJ57"/>
        </row>
        <row r="58">
          <cell r="A58">
            <v>45777</v>
          </cell>
          <cell r="B58">
            <v>7.0247000000000002</v>
          </cell>
          <cell r="C58">
            <v>0</v>
          </cell>
          <cell r="D58">
            <v>0.96809624872522815</v>
          </cell>
          <cell r="E58">
            <v>-3.1903751274771852</v>
          </cell>
          <cell r="F58">
            <v>-7.466245142593686</v>
          </cell>
          <cell r="G58">
            <v>-17.29419798436469</v>
          </cell>
          <cell r="H58">
            <v>-9.0736114526838936</v>
          </cell>
          <cell r="I58">
            <v>-15.709331765439948</v>
          </cell>
          <cell r="J58">
            <v>-40.600028749968295</v>
          </cell>
          <cell r="K58">
            <v>-45.156807482414287</v>
          </cell>
          <cell r="L58">
            <v>-53.212958399381918</v>
          </cell>
          <cell r="M58"/>
          <cell r="X58">
            <v>-64.876499999999993</v>
          </cell>
          <cell r="Y58">
            <v>51.657534246575338</v>
          </cell>
          <cell r="Z58"/>
          <cell r="AA58">
            <v>45777</v>
          </cell>
          <cell r="AB58">
            <v>1.0022957719533192</v>
          </cell>
          <cell r="AC58">
            <v>-66.408053347012057</v>
          </cell>
          <cell r="AD58"/>
          <cell r="AE58">
            <v>-21.577124317816399</v>
          </cell>
          <cell r="AF58"/>
          <cell r="AG58">
            <v>-22.928623179528117</v>
          </cell>
          <cell r="AH58">
            <v>-18.145811119431741</v>
          </cell>
          <cell r="AI58">
            <v>-17.295070404779466</v>
          </cell>
          <cell r="AJ58"/>
        </row>
        <row r="59">
          <cell r="A59">
            <v>45808</v>
          </cell>
          <cell r="B59">
            <v>7.5743999999999998</v>
          </cell>
          <cell r="C59">
            <v>0</v>
          </cell>
          <cell r="D59">
            <v>1.0782524520620098</v>
          </cell>
          <cell r="E59">
            <v>7.8252452062009814</v>
          </cell>
          <cell r="F59">
            <v>1.9681753318435025</v>
          </cell>
          <cell r="G59">
            <v>-7.2594370232512357</v>
          </cell>
          <cell r="H59">
            <v>-1.9583985917133617</v>
          </cell>
          <cell r="I59">
            <v>-20.823707730099837</v>
          </cell>
          <cell r="J59">
            <v>-34.336069908366653</v>
          </cell>
          <cell r="K59">
            <v>-41.259587272290169</v>
          </cell>
          <cell r="L59">
            <v>-46.597478778307334</v>
          </cell>
          <cell r="M59"/>
          <cell r="X59">
            <v>-62.127999999999986</v>
          </cell>
          <cell r="Y59">
            <v>52.657534246575338</v>
          </cell>
          <cell r="Z59"/>
          <cell r="AA59">
            <v>45808</v>
          </cell>
          <cell r="AB59">
            <v>1.1105172742889864</v>
          </cell>
          <cell r="AC59">
            <v>-62.695562964862781</v>
          </cell>
          <cell r="AD59"/>
          <cell r="AE59">
            <v>-19.849922119536988</v>
          </cell>
          <cell r="AF59"/>
          <cell r="AG59">
            <v>-18.966716658132789</v>
          </cell>
          <cell r="AH59">
            <v>-16.251121908743727</v>
          </cell>
          <cell r="AI59">
            <v>-14.514896800629828</v>
          </cell>
          <cell r="AJ59"/>
        </row>
        <row r="60">
          <cell r="A60">
            <v>45838</v>
          </cell>
          <cell r="B60">
            <v>7.9673999999999996</v>
          </cell>
          <cell r="C60">
            <v>0</v>
          </cell>
          <cell r="D60">
            <v>1.0518852978453739</v>
          </cell>
          <cell r="E60">
            <v>5.1885297845373879</v>
          </cell>
          <cell r="F60">
            <v>9.8012733937873797</v>
          </cell>
          <cell r="G60">
            <v>3.1285190985930189</v>
          </cell>
          <cell r="H60">
            <v>3.1285190985930189</v>
          </cell>
          <cell r="I60">
            <v>-4.1342798700517047</v>
          </cell>
          <cell r="J60">
            <v>-31.658403527131117</v>
          </cell>
          <cell r="K60">
            <v>-35.067602259113485</v>
          </cell>
          <cell r="L60">
            <v>-47.587722183483116</v>
          </cell>
          <cell r="M60"/>
          <cell r="X60">
            <v>-60.16299999999999</v>
          </cell>
          <cell r="Y60">
            <v>53.657534246575338</v>
          </cell>
          <cell r="Z60"/>
          <cell r="AA60">
            <v>45838</v>
          </cell>
          <cell r="AB60">
            <v>1.0369542798212443</v>
          </cell>
          <cell r="AC60">
            <v>-61.317004360092334</v>
          </cell>
          <cell r="AD60"/>
          <cell r="AE60">
            <v>-18.603096342745584</v>
          </cell>
          <cell r="AF60"/>
          <cell r="AG60">
            <v>-17.331023670987143</v>
          </cell>
          <cell r="AH60">
            <v>-13.406130508767788</v>
          </cell>
          <cell r="AI60">
            <v>-14.913970379610841</v>
          </cell>
          <cell r="AJ60"/>
        </row>
        <row r="61">
          <cell r="A61">
            <v>45869</v>
          </cell>
          <cell r="B61">
            <v>8.6461000000000006</v>
          </cell>
          <cell r="C61">
            <v>0</v>
          </cell>
          <cell r="D61">
            <v>1.0851846273564778</v>
          </cell>
          <cell r="E61">
            <v>8.5184627356477804</v>
          </cell>
          <cell r="F61">
            <v>23.081412729369234</v>
          </cell>
          <cell r="G61">
            <v>13.891852730027022</v>
          </cell>
          <cell r="H61">
            <v>11.913483567832062</v>
          </cell>
          <cell r="I61">
            <v>-1.9004719978215068</v>
          </cell>
          <cell r="J61">
            <v>-25.093999618803387</v>
          </cell>
          <cell r="K61">
            <v>-37.120644640480585</v>
          </cell>
          <cell r="L61">
            <v>-42.161525751403119</v>
          </cell>
          <cell r="M61"/>
          <cell r="X61">
            <v>-56.769499999999987</v>
          </cell>
          <cell r="Y61">
            <v>54.657534246575338</v>
          </cell>
          <cell r="Z61"/>
          <cell r="AA61">
            <v>45869</v>
          </cell>
          <cell r="AB61">
            <v>1.0717719211006134</v>
          </cell>
          <cell r="AC61">
            <v>-58.540651449089509</v>
          </cell>
          <cell r="AD61"/>
          <cell r="AE61">
            <v>-16.816313749953814</v>
          </cell>
          <cell r="AF61"/>
          <cell r="AG61">
            <v>-13.451747342192622</v>
          </cell>
          <cell r="AH61">
            <v>-14.328567865465502</v>
          </cell>
          <cell r="AI61">
            <v>-12.792425632108628</v>
          </cell>
          <cell r="AJ61"/>
        </row>
        <row r="62">
          <cell r="A62">
            <v>45900</v>
          </cell>
          <cell r="B62">
            <v>8.9016000000000002</v>
          </cell>
          <cell r="C62">
            <v>0</v>
          </cell>
          <cell r="D62">
            <v>1.0295508957796</v>
          </cell>
          <cell r="E62">
            <v>2.9550895779600017</v>
          </cell>
          <cell r="F62">
            <v>17.522179974651465</v>
          </cell>
          <cell r="G62">
            <v>19.835222530357278</v>
          </cell>
          <cell r="H62">
            <v>15.220627257077046</v>
          </cell>
          <cell r="I62">
            <v>4.7370278856336379</v>
          </cell>
          <cell r="J62">
            <v>-14.746248072558021</v>
          </cell>
          <cell r="K62">
            <v>-35.8988391854135</v>
          </cell>
          <cell r="L62">
            <v>-42.431042845594177</v>
          </cell>
          <cell r="M62"/>
          <cell r="X62">
            <v>-55.491999999999983</v>
          </cell>
          <cell r="Y62">
            <v>55.657534246575338</v>
          </cell>
          <cell r="Z62"/>
          <cell r="AA62">
            <v>45900</v>
          </cell>
          <cell r="AB62">
            <v>1.0433034333436437</v>
          </cell>
          <cell r="AC62">
            <v>-56.745319312644263</v>
          </cell>
          <cell r="AD62"/>
          <cell r="AE62">
            <v>-16.014993214796071</v>
          </cell>
          <cell r="AF62"/>
          <cell r="AG62">
            <v>-7.6670416766353222</v>
          </cell>
          <cell r="AH62">
            <v>-13.77723122401976</v>
          </cell>
          <cell r="AI62">
            <v>-12.894196624122889</v>
          </cell>
          <cell r="AJ62"/>
        </row>
        <row r="63">
          <cell r="A63">
            <v>45930</v>
          </cell>
          <cell r="B63">
            <v>9.6064000000000007</v>
          </cell>
          <cell r="C63">
            <v>0</v>
          </cell>
          <cell r="D63">
            <v>1.0791767772085918</v>
          </cell>
          <cell r="E63">
            <v>7.9176777208591842</v>
          </cell>
          <cell r="F63">
            <v>20.57132816226126</v>
          </cell>
          <cell r="G63">
            <v>32.388853669965023</v>
          </cell>
          <cell r="H63">
            <v>24.34342519124484</v>
          </cell>
          <cell r="I63">
            <v>5.6519109155898306</v>
          </cell>
          <cell r="J63">
            <v>0.75410351880016435</v>
          </cell>
          <cell r="K63">
            <v>-23.764175574760536</v>
          </cell>
          <cell r="L63">
            <v>-34.738243726137554</v>
          </cell>
          <cell r="M63"/>
          <cell r="X63">
            <v>-51.967999999999982</v>
          </cell>
          <cell r="Y63">
            <v>56.657534246575338</v>
          </cell>
          <cell r="Z63"/>
          <cell r="AA63">
            <v>45930</v>
          </cell>
          <cell r="AB63">
            <v>1.051734361102876</v>
          </cell>
          <cell r="AC63">
            <v>-54.507566042575007</v>
          </cell>
          <cell r="AD63"/>
          <cell r="AE63">
            <v>-14.385255367955097</v>
          </cell>
          <cell r="AF63"/>
          <cell r="AG63">
            <v>0.3763435869230003</v>
          </cell>
          <cell r="AH63">
            <v>-8.6476549383247452</v>
          </cell>
          <cell r="AI63">
            <v>-10.119663590913685</v>
          </cell>
          <cell r="AJ63"/>
        </row>
        <row r="64">
          <cell r="A64">
            <v>45961</v>
          </cell>
          <cell r="B64">
            <v>10.6213</v>
          </cell>
          <cell r="C64">
            <v>0</v>
          </cell>
          <cell r="D64">
            <v>1.1056483177881411</v>
          </cell>
          <cell r="E64">
            <v>10.56483177881411</v>
          </cell>
          <cell r="F64">
            <v>22.844982130671632</v>
          </cell>
          <cell r="G64">
            <v>51.199339473571825</v>
          </cell>
          <cell r="H64">
            <v>37.480098890715418</v>
          </cell>
          <cell r="I64">
            <v>25.05062635396067</v>
          </cell>
          <cell r="J64">
            <v>23.225514536974746</v>
          </cell>
          <cell r="K64">
            <v>-13.444597468849572</v>
          </cell>
          <cell r="L64">
            <v>-35.341243219879814</v>
          </cell>
          <cell r="M64"/>
          <cell r="X64">
            <v>-46.893499999999989</v>
          </cell>
          <cell r="Y64">
            <v>57.657534246575338</v>
          </cell>
          <cell r="Z64"/>
          <cell r="AA64">
            <v>45961</v>
          </cell>
          <cell r="AB64">
            <v>1.1126145172656801</v>
          </cell>
          <cell r="AC64">
            <v>-49.384457553218752</v>
          </cell>
          <cell r="AD64"/>
          <cell r="AE64">
            <v>-12.341055206291529</v>
          </cell>
          <cell r="AF64"/>
          <cell r="AG64">
            <v>11.006988310184674</v>
          </cell>
          <cell r="AH64">
            <v>-4.6988678103453863</v>
          </cell>
          <cell r="AI64">
            <v>-10.328003852091893</v>
          </cell>
          <cell r="AJ64"/>
        </row>
        <row r="65">
          <cell r="A65">
            <v>45991</v>
          </cell>
          <cell r="B65">
            <v>10.286899999999999</v>
          </cell>
          <cell r="C65">
            <v>0</v>
          </cell>
          <cell r="D65">
            <v>0.96851609501661751</v>
          </cell>
          <cell r="E65">
            <v>-3.1483904983382494</v>
          </cell>
          <cell r="F65">
            <v>15.562370809742077</v>
          </cell>
          <cell r="G65">
            <v>35.811417405999158</v>
          </cell>
          <cell r="H65">
            <v>33.151688520134101</v>
          </cell>
          <cell r="I65">
            <v>25.952273089025791</v>
          </cell>
          <cell r="J65">
            <v>12.837022574205292</v>
          </cell>
          <cell r="K65">
            <v>-23.732947805456696</v>
          </cell>
          <cell r="L65">
            <v>-36.177961422252011</v>
          </cell>
          <cell r="M65"/>
          <cell r="X65">
            <v>-48.565499999999993</v>
          </cell>
          <cell r="Y65">
            <v>58.657534246575338</v>
          </cell>
          <cell r="Z65"/>
          <cell r="AA65">
            <v>45991</v>
          </cell>
          <cell r="AB65">
            <v>1.0001266784899925</v>
          </cell>
          <cell r="AC65">
            <v>-49.378045652731437</v>
          </cell>
          <cell r="AD65"/>
          <cell r="AE65">
            <v>-12.717087474526</v>
          </cell>
          <cell r="AF65"/>
          <cell r="AG65">
            <v>6.2247723340489447</v>
          </cell>
          <cell r="AH65">
            <v>-8.6351833715135218</v>
          </cell>
          <cell r="AI65">
            <v>-10.619523002270947</v>
          </cell>
          <cell r="AJ65"/>
        </row>
        <row r="66">
          <cell r="A66">
            <v>46022</v>
          </cell>
          <cell r="B66">
            <v>10.0564</v>
          </cell>
          <cell r="C66">
            <v>0</v>
          </cell>
          <cell r="D66">
            <v>0.97759286082298857</v>
          </cell>
          <cell r="E66">
            <v>-2.2407139177011426</v>
          </cell>
          <cell r="F66">
            <v>4.6843770819453789</v>
          </cell>
          <cell r="G66">
            <v>26.219343826091368</v>
          </cell>
          <cell r="H66">
            <v>30.168140103809392</v>
          </cell>
          <cell r="I66">
            <v>30.168140103809392</v>
          </cell>
          <cell r="J66">
            <v>2.3989898989899228</v>
          </cell>
          <cell r="K66">
            <v>-20.36994512586211</v>
          </cell>
          <cell r="L66">
            <v>-32.338910979687633</v>
          </cell>
          <cell r="M66"/>
          <cell r="X66">
            <v>-49.717999999999982</v>
          </cell>
          <cell r="Y66">
            <v>59.657534246575338</v>
          </cell>
          <cell r="Z66"/>
          <cell r="AA66">
            <v>46022</v>
          </cell>
          <cell r="AB66">
            <v>1.0116529449018365</v>
          </cell>
          <cell r="AC66">
            <v>-48.788150807899434</v>
          </cell>
          <cell r="AD66"/>
          <cell r="AE66">
            <v>-12.915733375518867</v>
          </cell>
          <cell r="AF66"/>
          <cell r="AG66">
            <v>1.192386027304404</v>
          </cell>
          <cell r="AH66">
            <v>-7.3115388977924471</v>
          </cell>
          <cell r="AI66">
            <v>-9.3047074757393489</v>
          </cell>
          <cell r="AJ66"/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E80EF-5CB7-49B3-B9D0-1578672E88CD}">
  <sheetPr>
    <tabColor rgb="FFFFFF00"/>
  </sheetPr>
  <dimension ref="A1:W6"/>
  <sheetViews>
    <sheetView tabSelected="1" workbookViewId="0">
      <selection activeCell="C1" sqref="C1:V1048576"/>
    </sheetView>
  </sheetViews>
  <sheetFormatPr defaultColWidth="9" defaultRowHeight="14.25" x14ac:dyDescent="0.45"/>
  <cols>
    <col min="2" max="2" width="41.86328125" customWidth="1"/>
    <col min="23" max="23" width="107.3984375" bestFit="1" customWidth="1"/>
  </cols>
  <sheetData>
    <row r="1" spans="1:23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3" x14ac:dyDescent="0.45">
      <c r="A2" t="s">
        <v>22</v>
      </c>
      <c r="B2" t="s">
        <v>23</v>
      </c>
      <c r="C2" s="1">
        <f>IF(DATEDIF(VLOOKUP($A2,[1]Sheet1!$A:$B,2,0),[1]Sheet1!$A$1,"y")&gt;=[1]Sheet1!C$2,ROUND(VLOOKUP([1]Sheet1!$A$1,[2]HRTF!$A:$AZ,[1]Sheet1!C$1,0),2),"-")</f>
        <v>3.71</v>
      </c>
      <c r="D2" s="1">
        <f>IF(DATEDIF(VLOOKUP($A2,[1]Sheet1!$A:$B,2,0),[1]Sheet1!$A$1,"y")&gt;=[1]Sheet1!D$2,ROUND(VLOOKUP([1]Sheet1!$A$1,[2]HRTF!$A:$AZ,[1]Sheet1!D$1,0),2),"-")</f>
        <v>17.52</v>
      </c>
      <c r="E2" s="1">
        <f>IF(DATEDIF(VLOOKUP($A2,[1]Sheet1!$A:$B,2,0),[1]Sheet1!$A$1,"y")&gt;=[1]Sheet1!E$2,ROUND(VLOOKUP([1]Sheet1!$A$1,[2]HRTF!$A:$AZ,[1]Sheet1!E$1,0),2),"-")</f>
        <v>79.790000000000006</v>
      </c>
      <c r="F2" s="1">
        <f>IF(DATEDIF(VLOOKUP($A2,[1]Sheet1!$A:$B,2,0),[1]Sheet1!$A$1,"y")&gt;=[1]Sheet1!F$2,ROUND(VLOOKUP([1]Sheet1!$A$1,[2]HRTF!$A:$AZ,[1]Sheet1!F$1,0),2),"-")</f>
        <v>168.18</v>
      </c>
      <c r="G2" s="1">
        <f>IF(DATEDIF(VLOOKUP($A2,[1]Sheet1!$A:$B,2,0),[1]Sheet1!$A$1,"y")&gt;=[1]Sheet1!G$2,ROUND(VLOOKUP([1]Sheet1!$A$1,[2]HRTF!$A:$AZ,[1]Sheet1!G$1,0),2),"-")</f>
        <v>168.18</v>
      </c>
      <c r="H2" s="1">
        <f>IF(DATEDIF(VLOOKUP($A2,[1]Sheet1!$A:$B,2,0),[1]Sheet1!$A$1,"y")&gt;=[1]Sheet1!H$2,ROUND(VLOOKUP([1]Sheet1!$A$1,[2]HRTF!$A:$AZ,[1]Sheet1!H$1,0),2),"-")</f>
        <v>84.32</v>
      </c>
      <c r="I2" s="1">
        <f>IF(DATEDIF(VLOOKUP($A2,[1]Sheet1!$A:$B,2,0),[1]Sheet1!$A$1,"y")&gt;=[1]Sheet1!I$2,ROUND(VLOOKUP([1]Sheet1!$A$1,[2]HRTF!$A:$AZ,[1]Sheet1!I$1,0),2),"-")</f>
        <v>52.32</v>
      </c>
      <c r="J2" s="1">
        <f>IF(DATEDIF(VLOOKUP($A2,[1]Sheet1!$A:$B,2,0),[1]Sheet1!$A$1,"y")&gt;=[1]Sheet1!J$2,ROUND(VLOOKUP([1]Sheet1!$A$1,[2]HRTF!$A:$AZ,[1]Sheet1!J$1,0),2),"-")</f>
        <v>35.56</v>
      </c>
      <c r="K2" s="1">
        <f>IF(DATEDIF(VLOOKUP($A2,[1]Sheet1!$A:$B,2,0),[1]Sheet1!$A$1,"y")&gt;=[1]Sheet1!K$2,ROUND(VLOOKUP([1]Sheet1!$A$1,[2]HRTF!$A:$AZ,[1]Sheet1!K$1,0),2),"-")</f>
        <v>23.78</v>
      </c>
      <c r="L2" s="1">
        <f>IF(DATEDIF(VLOOKUP($A2,[1]Sheet1!$A:$B,2,0),[1]Sheet1!$A$1,"y")&gt;=[1]Sheet1!L$2,ROUND(VLOOKUP([1]Sheet1!$A$1,[2]HRTF!$A:$AZ,[1]Sheet1!L$1,0),2),"-")</f>
        <v>24.64</v>
      </c>
      <c r="M2" s="1" t="str">
        <f>IF(DATEDIF(VLOOKUP($A2,[1]Sheet1!$A:$B,2,0),[1]Sheet1!$A$1,"y")&gt;=[1]Sheet1!M$2,ROUND(VLOOKUP([1]Sheet1!$A$1,[2]HRTF!$A:$AZ,[1]Sheet1!M$1,0),2),"-")</f>
        <v>-</v>
      </c>
      <c r="N2" s="1" t="str">
        <f>IF(DATEDIF(VLOOKUP($A2,[1]Sheet1!$A:$B,2,0),[1]Sheet1!$A$1,"y")&gt;=[1]Sheet1!N$2,ROUND(VLOOKUP([1]Sheet1!$A$1,[2]HRTF!$A:$AZ,[1]Sheet1!N$1,0),2),"-")</f>
        <v>-</v>
      </c>
      <c r="O2" s="1" t="str">
        <f>IF(DATEDIF(VLOOKUP($A2,[1]Sheet1!$A:$B,2,0),[1]Sheet1!$A$1,"y")&gt;=[1]Sheet1!O$2,ROUND(VLOOKUP([1]Sheet1!$A$1,[2]HRTF!$A:$AZ,[1]Sheet1!O$1,0),2),"-")</f>
        <v>-</v>
      </c>
      <c r="P2" s="1" t="str">
        <f>IF(DATEDIF(VLOOKUP($A2,[1]Sheet1!$A:$B,2,0),[1]Sheet1!$A$1,"y")&gt;=[1]Sheet1!P$2,ROUND(VLOOKUP([1]Sheet1!$A$1,[2]HRTF!$A:$AZ,[1]Sheet1!P$1,0),2),"-")</f>
        <v>-</v>
      </c>
      <c r="Q2" s="1" t="str">
        <f>IF(DATEDIF(VLOOKUP($A2,[1]Sheet1!$A:$B,2,0),[1]Sheet1!$A$1,"y")&gt;=[1]Sheet1!Q$2,ROUND(VLOOKUP([1]Sheet1!$A$1,[2]HRTF!$A:$AZ,[1]Sheet1!Q$1,0),2),"-")</f>
        <v>-</v>
      </c>
      <c r="R2" s="1" t="str">
        <f>IF(DATEDIF(VLOOKUP($A2,[1]Sheet1!$A:$B,2,0),[1]Sheet1!$A$1,"y")&gt;=[1]Sheet1!R$2,ROUND(VLOOKUP([1]Sheet1!$A$1,[2]HRTF!$A:$AZ,[1]Sheet1!R$1,0),2),"-")</f>
        <v>-</v>
      </c>
      <c r="S2" s="1" t="str">
        <f>IF(DATEDIF(VLOOKUP($A2,[1]Sheet1!$A:$B,2,0),[1]Sheet1!$A$1,"y")&gt;=[1]Sheet1!S$2,ROUND(VLOOKUP([1]Sheet1!$A$1,[2]HRTF!$A:$AZ,[1]Sheet1!S$1,0),2),"-")</f>
        <v>-</v>
      </c>
      <c r="T2" s="1" t="str">
        <f>IF(DATEDIF(VLOOKUP($A2,[1]Sheet1!$A:$B,2,0),[1]Sheet1!$A$1,"y")&gt;=[1]Sheet1!T$2,ROUND(VLOOKUP([1]Sheet1!$A$1,[2]HRTF!$A:$AZ,[1]Sheet1!T$1,0),2),"-")</f>
        <v>-</v>
      </c>
      <c r="U2" s="1" t="str">
        <f>IF(DATEDIF(VLOOKUP($A2,[1]Sheet1!$A:$B,2,0),[1]Sheet1!$A$1,"y")&gt;=[1]Sheet1!U$2,ROUND(VLOOKUP([1]Sheet1!$A$1,[2]HRTF!$A:$AZ,[1]Sheet1!U$1,0),2),"-")</f>
        <v>-</v>
      </c>
      <c r="V2" s="1">
        <f>IF(DATEDIF(VLOOKUP($A2,[1]Sheet1!$A:$B,2,0),[1]Sheet1!$A$1,"y")&gt;=[1]Sheet1!V$2,ROUND(VLOOKUP([1]Sheet1!$A$1,[2]HRTF!$A:$AZ,[1]Sheet1!V$1,0),2),"-")</f>
        <v>24.67</v>
      </c>
      <c r="W2" t="s">
        <v>24</v>
      </c>
    </row>
    <row r="3" spans="1:23" s="2" customFormat="1" x14ac:dyDescent="0.45">
      <c r="A3" t="s">
        <v>25</v>
      </c>
      <c r="B3" t="s">
        <v>26</v>
      </c>
      <c r="C3" s="1">
        <f>IF(DATEDIF(VLOOKUP($A3,[1]Sheet1!$A:$B,2,0),[1]Sheet1!$A$1,"y")&gt;=[1]Sheet1!C$2,ROUND(VLOOKUP([1]Sheet1!$A$1,'[3]HRTY-A'!$A:$AZ,[1]Sheet1!C$1,0),2),"-")</f>
        <v>4.37</v>
      </c>
      <c r="D3" s="1">
        <f>IF(DATEDIF(VLOOKUP($A3,[1]Sheet1!$A:$B,2,0),[1]Sheet1!$A$1,"y")&gt;=[1]Sheet1!D$2,ROUND(VLOOKUP([1]Sheet1!$A$1,'[3]HRTY-A'!$A:$AZ,[1]Sheet1!D$1,0),2),"-")</f>
        <v>5.85</v>
      </c>
      <c r="E3" s="1">
        <f>IF(DATEDIF(VLOOKUP($A3,[1]Sheet1!$A:$B,2,0),[1]Sheet1!$A$1,"y")&gt;=[1]Sheet1!E$2,ROUND(VLOOKUP([1]Sheet1!$A$1,'[3]HRTY-A'!$A:$AZ,[1]Sheet1!E$1,0),2),"-")</f>
        <v>10.92</v>
      </c>
      <c r="F3" s="1">
        <f>IF(DATEDIF(VLOOKUP($A3,[1]Sheet1!$A:$B,2,0),[1]Sheet1!$A$1,"y")&gt;=[1]Sheet1!F$2,ROUND(VLOOKUP([1]Sheet1!$A$1,'[3]HRTY-A'!$A:$AZ,[1]Sheet1!F$1,0),2),"-")</f>
        <v>7.37</v>
      </c>
      <c r="G3" s="1">
        <f>IF(DATEDIF(VLOOKUP($A3,[1]Sheet1!$A:$B,2,0),[1]Sheet1!$A$1,"y")&gt;=[1]Sheet1!G$2,ROUND(VLOOKUP([1]Sheet1!$A$1,'[3]HRTY-A'!$A:$AZ,[1]Sheet1!G$1,0),2),"-")</f>
        <v>7.37</v>
      </c>
      <c r="H3" s="1">
        <f>IF(DATEDIF(VLOOKUP($A3,[1]Sheet1!$A:$B,2,0),[1]Sheet1!$A$1,"y")&gt;=[1]Sheet1!H$2,ROUND(VLOOKUP([1]Sheet1!$A$1,'[3]HRTY-A'!$A:$AZ,[1]Sheet1!H$1,0),2),"-")</f>
        <v>19.809999999999999</v>
      </c>
      <c r="I3" s="1">
        <f>IF(DATEDIF(VLOOKUP($A3,[1]Sheet1!$A:$B,2,0),[1]Sheet1!$A$1,"y")&gt;=[1]Sheet1!I$2,ROUND(VLOOKUP([1]Sheet1!$A$1,'[3]HRTY-A'!$A:$AZ,[1]Sheet1!I$1,0),2),"-")</f>
        <v>23.95</v>
      </c>
      <c r="J3" s="1">
        <f>IF(DATEDIF(VLOOKUP($A3,[1]Sheet1!$A:$B,2,0),[1]Sheet1!$A$1,"y")&gt;=[1]Sheet1!J$2,ROUND(VLOOKUP([1]Sheet1!$A$1,'[3]HRTY-A'!$A:$AZ,[1]Sheet1!J$1,0),2),"-")</f>
        <v>11.77</v>
      </c>
      <c r="K3" s="1" t="str">
        <f>IF(DATEDIF(VLOOKUP($A3,[1]Sheet1!$A:$B,2,0),[1]Sheet1!$A$1,"y")&gt;=[1]Sheet1!K$2,ROUND(VLOOKUP([1]Sheet1!$A$1,'[3]HRTY-A'!$A:$AZ,[1]Sheet1!K$1,0),2),"-")</f>
        <v>-</v>
      </c>
      <c r="L3" s="1" t="str">
        <f>IF(DATEDIF(VLOOKUP($A3,[1]Sheet1!$A:$B,2,0),[1]Sheet1!$A$1,"y")&gt;=[1]Sheet1!L$2,ROUND(VLOOKUP([1]Sheet1!$A$1,'[3]HRTY-A'!$A:$AZ,[1]Sheet1!L$1,0),2),"-")</f>
        <v>-</v>
      </c>
      <c r="M3" s="1" t="str">
        <f>IF(DATEDIF(VLOOKUP($A3,[1]Sheet1!$A:$B,2,0),[1]Sheet1!$A$1,"y")&gt;=[1]Sheet1!M$2,ROUND(VLOOKUP([1]Sheet1!$A$1,'[3]HRTY-A'!$A:$AZ,[1]Sheet1!M$1,0),2),"-")</f>
        <v>-</v>
      </c>
      <c r="N3" s="1" t="str">
        <f>IF(DATEDIF(VLOOKUP($A3,[1]Sheet1!$A:$B,2,0),[1]Sheet1!$A$1,"y")&gt;=[1]Sheet1!N$2,ROUND(VLOOKUP([1]Sheet1!$A$1,'[3]HRTY-A'!$A:$AZ,[1]Sheet1!N$1,0),2),"-")</f>
        <v>-</v>
      </c>
      <c r="O3" s="1" t="str">
        <f>IF(DATEDIF(VLOOKUP($A3,[1]Sheet1!$A:$B,2,0),[1]Sheet1!$A$1,"y")&gt;=[1]Sheet1!O$2,ROUND(VLOOKUP([1]Sheet1!$A$1,'[3]HRTY-A'!$A:$AZ,[1]Sheet1!O$1,0),2),"-")</f>
        <v>-</v>
      </c>
      <c r="P3" s="1" t="str">
        <f>IF(DATEDIF(VLOOKUP($A3,[1]Sheet1!$A:$B,2,0),[1]Sheet1!$A$1,"y")&gt;=[1]Sheet1!P$2,ROUND(VLOOKUP([1]Sheet1!$A$1,'[3]HRTY-A'!$A:$AZ,[1]Sheet1!P$1,0),2),"-")</f>
        <v>-</v>
      </c>
      <c r="Q3" s="1" t="str">
        <f>IF(DATEDIF(VLOOKUP($A3,[1]Sheet1!$A:$B,2,0),[1]Sheet1!$A$1,"y")&gt;=[1]Sheet1!Q$2,ROUND(VLOOKUP([1]Sheet1!$A$1,'[3]HRTY-A'!$A:$AZ,[1]Sheet1!Q$1,0),2),"-")</f>
        <v>-</v>
      </c>
      <c r="R3" s="1" t="str">
        <f>IF(DATEDIF(VLOOKUP($A3,[1]Sheet1!$A:$B,2,0),[1]Sheet1!$A$1,"y")&gt;=[1]Sheet1!R$2,ROUND(VLOOKUP([1]Sheet1!$A$1,'[3]HRTY-A'!$A:$AZ,[1]Sheet1!R$1,0),2),"-")</f>
        <v>-</v>
      </c>
      <c r="S3" s="1" t="str">
        <f>IF(DATEDIF(VLOOKUP($A3,[1]Sheet1!$A:$B,2,0),[1]Sheet1!$A$1,"y")&gt;=[1]Sheet1!S$2,ROUND(VLOOKUP([1]Sheet1!$A$1,'[3]HRTY-A'!$A:$AZ,[1]Sheet1!S$1,0),2),"-")</f>
        <v>-</v>
      </c>
      <c r="T3" s="1" t="str">
        <f>IF(DATEDIF(VLOOKUP($A3,[1]Sheet1!$A:$B,2,0),[1]Sheet1!$A$1,"y")&gt;=[1]Sheet1!T$2,ROUND(VLOOKUP([1]Sheet1!$A$1,'[3]HRTY-A'!$A:$AZ,[1]Sheet1!T$1,0),2),"-")</f>
        <v>-</v>
      </c>
      <c r="U3" s="1" t="str">
        <f>IF(DATEDIF(VLOOKUP($A3,[1]Sheet1!$A:$B,2,0),[1]Sheet1!$A$1,"y")&gt;=[1]Sheet1!U$2,ROUND(VLOOKUP([1]Sheet1!$A$1,'[3]HRTY-A'!$A:$AZ,[1]Sheet1!U$1,0),2),"-")</f>
        <v>-</v>
      </c>
      <c r="V3" s="1">
        <f>IF(DATEDIF(VLOOKUP($A3,[1]Sheet1!$A:$B,2,0),[1]Sheet1!$A$1,"y")&gt;=[1]Sheet1!V$2,ROUND(VLOOKUP([1]Sheet1!$A$1,'[3]HRTY-A'!$A:$AZ,[1]Sheet1!V$1,0),2),"-")</f>
        <v>10.81</v>
      </c>
      <c r="W3" t="s">
        <v>27</v>
      </c>
    </row>
    <row r="4" spans="1:23" s="2" customFormat="1" x14ac:dyDescent="0.45">
      <c r="A4" t="s">
        <v>28</v>
      </c>
      <c r="B4" t="s">
        <v>26</v>
      </c>
      <c r="C4" s="1">
        <f>IF(DATEDIF(VLOOKUP($A4,[1]Sheet1!$A:$B,2,0),[1]Sheet1!$A$1,"y")&gt;=[1]Sheet1!C$2,ROUND(VLOOKUP([1]Sheet1!$A$1,'[3]HRTY-U'!$A:$AZ,[1]Sheet1!C$1,0),2),"-")</f>
        <v>6.24</v>
      </c>
      <c r="D4" s="1">
        <f>IF(DATEDIF(VLOOKUP($A4,[1]Sheet1!$A:$B,2,0),[1]Sheet1!$A$1,"y")&gt;=[1]Sheet1!D$2,ROUND(VLOOKUP([1]Sheet1!$A$1,'[3]HRTY-U'!$A:$AZ,[1]Sheet1!D$1,0),2),"-")</f>
        <v>7.33</v>
      </c>
      <c r="E4" s="1">
        <f>IF(DATEDIF(VLOOKUP($A4,[1]Sheet1!$A:$B,2,0),[1]Sheet1!$A$1,"y")&gt;=[1]Sheet1!E$2,ROUND(VLOOKUP([1]Sheet1!$A$1,'[3]HRTY-U'!$A:$AZ,[1]Sheet1!E$1,0),2),"-")</f>
        <v>10.050000000000001</v>
      </c>
      <c r="F4" s="1">
        <f>IF(DATEDIF(VLOOKUP($A4,[1]Sheet1!$A:$B,2,0),[1]Sheet1!$A$1,"y")&gt;=[1]Sheet1!F$2,ROUND(VLOOKUP([1]Sheet1!$A$1,'[3]HRTY-U'!$A:$AZ,[1]Sheet1!F$1,0),2),"-")</f>
        <v>12.44</v>
      </c>
      <c r="G4" s="1">
        <f>IF(DATEDIF(VLOOKUP($A4,[1]Sheet1!$A:$B,2,0),[1]Sheet1!$A$1,"y")&gt;=[1]Sheet1!G$2,ROUND(VLOOKUP([1]Sheet1!$A$1,'[3]HRTY-U'!$A:$AZ,[1]Sheet1!G$1,0),2),"-")</f>
        <v>12.44</v>
      </c>
      <c r="H4" s="1">
        <f>IF(DATEDIF(VLOOKUP($A4,[1]Sheet1!$A:$B,2,0),[1]Sheet1!$A$1,"y")&gt;=[1]Sheet1!H$2,ROUND(VLOOKUP([1]Sheet1!$A$1,'[3]HRTY-U'!$A:$AZ,[1]Sheet1!H$1,0),2),"-")</f>
        <v>17.72</v>
      </c>
      <c r="I4" s="1">
        <f>IF(DATEDIF(VLOOKUP($A4,[1]Sheet1!$A:$B,2,0),[1]Sheet1!$A$1,"y")&gt;=[1]Sheet1!I$2,ROUND(VLOOKUP([1]Sheet1!$A$1,'[3]HRTY-U'!$A:$AZ,[1]Sheet1!I$1,0),2),"-")</f>
        <v>23.39</v>
      </c>
      <c r="J4" s="1">
        <f>IF(DATEDIF(VLOOKUP($A4,[1]Sheet1!$A:$B,2,0),[1]Sheet1!$A$1,"y")&gt;=[1]Sheet1!J$2,ROUND(VLOOKUP([1]Sheet1!$A$1,'[3]HRTY-U'!$A:$AZ,[1]Sheet1!J$1,0),2),"-")</f>
        <v>9.51</v>
      </c>
      <c r="K4" s="1" t="str">
        <f>IF(DATEDIF(VLOOKUP($A4,[1]Sheet1!$A:$B,2,0),[1]Sheet1!$A$1,"y")&gt;=[1]Sheet1!K$2,ROUND(VLOOKUP([1]Sheet1!$A$1,'[3]HRTY-U'!$A:$AZ,[1]Sheet1!K$1,0),2),"-")</f>
        <v>-</v>
      </c>
      <c r="L4" s="1" t="str">
        <f>IF(DATEDIF(VLOOKUP($A4,[1]Sheet1!$A:$B,2,0),[1]Sheet1!$A$1,"y")&gt;=[1]Sheet1!L$2,ROUND(VLOOKUP([1]Sheet1!$A$1,'[3]HRTY-U'!$A:$AZ,[1]Sheet1!L$1,0),2),"-")</f>
        <v>-</v>
      </c>
      <c r="M4" s="1" t="str">
        <f>IF(DATEDIF(VLOOKUP($A4,[1]Sheet1!$A:$B,2,0),[1]Sheet1!$A$1,"y")&gt;=[1]Sheet1!M$2,ROUND(VLOOKUP([1]Sheet1!$A$1,'[3]HRTY-U'!$A:$AZ,[1]Sheet1!M$1,0),2),"-")</f>
        <v>-</v>
      </c>
      <c r="N4" s="1" t="str">
        <f>IF(DATEDIF(VLOOKUP($A4,[1]Sheet1!$A:$B,2,0),[1]Sheet1!$A$1,"y")&gt;=[1]Sheet1!N$2,ROUND(VLOOKUP([1]Sheet1!$A$1,'[3]HRTY-U'!$A:$AZ,[1]Sheet1!N$1,0),2),"-")</f>
        <v>-</v>
      </c>
      <c r="O4" s="1" t="str">
        <f>IF(DATEDIF(VLOOKUP($A4,[1]Sheet1!$A:$B,2,0),[1]Sheet1!$A$1,"y")&gt;=[1]Sheet1!O$2,ROUND(VLOOKUP([1]Sheet1!$A$1,'[3]HRTY-U'!$A:$AZ,[1]Sheet1!O$1,0),2),"-")</f>
        <v>-</v>
      </c>
      <c r="P4" s="1" t="str">
        <f>IF(DATEDIF(VLOOKUP($A4,[1]Sheet1!$A:$B,2,0),[1]Sheet1!$A$1,"y")&gt;=[1]Sheet1!P$2,ROUND(VLOOKUP([1]Sheet1!$A$1,'[3]HRTY-U'!$A:$AZ,[1]Sheet1!P$1,0),2),"-")</f>
        <v>-</v>
      </c>
      <c r="Q4" s="1" t="str">
        <f>IF(DATEDIF(VLOOKUP($A4,[1]Sheet1!$A:$B,2,0),[1]Sheet1!$A$1,"y")&gt;=[1]Sheet1!Q$2,ROUND(VLOOKUP([1]Sheet1!$A$1,'[3]HRTY-U'!$A:$AZ,[1]Sheet1!Q$1,0),2),"-")</f>
        <v>-</v>
      </c>
      <c r="R4" s="1" t="str">
        <f>IF(DATEDIF(VLOOKUP($A4,[1]Sheet1!$A:$B,2,0),[1]Sheet1!$A$1,"y")&gt;=[1]Sheet1!R$2,ROUND(VLOOKUP([1]Sheet1!$A$1,'[3]HRTY-U'!$A:$AZ,[1]Sheet1!R$1,0),2),"-")</f>
        <v>-</v>
      </c>
      <c r="S4" s="1" t="str">
        <f>IF(DATEDIF(VLOOKUP($A4,[1]Sheet1!$A:$B,2,0),[1]Sheet1!$A$1,"y")&gt;=[1]Sheet1!S$2,ROUND(VLOOKUP([1]Sheet1!$A$1,'[3]HRTY-U'!$A:$AZ,[1]Sheet1!S$1,0),2),"-")</f>
        <v>-</v>
      </c>
      <c r="T4" s="1" t="str">
        <f>IF(DATEDIF(VLOOKUP($A4,[1]Sheet1!$A:$B,2,0),[1]Sheet1!$A$1,"y")&gt;=[1]Sheet1!T$2,ROUND(VLOOKUP([1]Sheet1!$A$1,'[3]HRTY-U'!$A:$AZ,[1]Sheet1!T$1,0),2),"-")</f>
        <v>-</v>
      </c>
      <c r="U4" s="1" t="str">
        <f>IF(DATEDIF(VLOOKUP($A4,[1]Sheet1!$A:$B,2,0),[1]Sheet1!$A$1,"y")&gt;=[1]Sheet1!U$2,ROUND(VLOOKUP([1]Sheet1!$A$1,'[3]HRTY-U'!$A:$AZ,[1]Sheet1!U$1,0),2),"-")</f>
        <v>-</v>
      </c>
      <c r="V4" s="1">
        <f>IF(DATEDIF(VLOOKUP($A4,[1]Sheet1!$A:$B,2,0),[1]Sheet1!$A$1,"y")&gt;=[1]Sheet1!V$2,ROUND(VLOOKUP([1]Sheet1!$A$1,'[3]HRTY-U'!$A:$AZ,[1]Sheet1!V$1,0),2),"-")</f>
        <v>9.2200000000000006</v>
      </c>
      <c r="W4" t="s">
        <v>27</v>
      </c>
    </row>
    <row r="5" spans="1:23" s="2" customFormat="1" x14ac:dyDescent="0.45">
      <c r="A5" t="s">
        <v>29</v>
      </c>
      <c r="B5" t="s">
        <v>30</v>
      </c>
      <c r="C5" s="1">
        <f>IF(DATEDIF(VLOOKUP($A5,[1]Sheet1!$A:$B,2,0),[1]Sheet1!$A$1,"y")&gt;=[1]Sheet1!C$2,ROUND(VLOOKUP([1]Sheet1!$A$1,[4]HRTX!$A:$AZ,[1]Sheet1!C$1,0),2),"-")</f>
        <v>-2.2400000000000002</v>
      </c>
      <c r="D5" s="1">
        <f>IF(DATEDIF(VLOOKUP($A5,[1]Sheet1!$A:$B,2,0),[1]Sheet1!$A$1,"y")&gt;=[1]Sheet1!D$2,ROUND(VLOOKUP([1]Sheet1!$A$1,[4]HRTX!$A:$AZ,[1]Sheet1!D$1,0),2),"-")</f>
        <v>4.68</v>
      </c>
      <c r="E5" s="1">
        <f>IF(DATEDIF(VLOOKUP($A5,[1]Sheet1!$A:$B,2,0),[1]Sheet1!$A$1,"y")&gt;=[1]Sheet1!E$2,ROUND(VLOOKUP([1]Sheet1!$A$1,[4]HRTX!$A:$AZ,[1]Sheet1!E$1,0),2),"-")</f>
        <v>26.22</v>
      </c>
      <c r="F5" s="1">
        <f>IF(DATEDIF(VLOOKUP($A5,[1]Sheet1!$A:$B,2,0),[1]Sheet1!$A$1,"y")&gt;=[1]Sheet1!F$2,ROUND(VLOOKUP([1]Sheet1!$A$1,[4]HRTX!$A:$AZ,[1]Sheet1!F$1,0),2),"-")</f>
        <v>30.17</v>
      </c>
      <c r="G5" s="1">
        <f>IF(DATEDIF(VLOOKUP($A5,[1]Sheet1!$A:$B,2,0),[1]Sheet1!$A$1,"y")&gt;=[1]Sheet1!G$2,ROUND(VLOOKUP([1]Sheet1!$A$1,[4]HRTX!$A:$AZ,[1]Sheet1!G$1,0),2),"-")</f>
        <v>30.17</v>
      </c>
      <c r="H5" s="1">
        <f>IF(DATEDIF(VLOOKUP($A5,[1]Sheet1!$A:$B,2,0),[1]Sheet1!$A$1,"y")&gt;=[1]Sheet1!H$2,ROUND(VLOOKUP([1]Sheet1!$A$1,[4]HRTX!$A:$AZ,[1]Sheet1!H$1,0),2),"-")</f>
        <v>1.19</v>
      </c>
      <c r="I5" s="1">
        <f>IF(DATEDIF(VLOOKUP($A5,[1]Sheet1!$A:$B,2,0),[1]Sheet1!$A$1,"y")&gt;=[1]Sheet1!I$2,ROUND(VLOOKUP([1]Sheet1!$A$1,[4]HRTX!$A:$AZ,[1]Sheet1!I$1,0),2),"-")</f>
        <v>-7.31</v>
      </c>
      <c r="J5" s="1">
        <f>IF(DATEDIF(VLOOKUP($A5,[1]Sheet1!$A:$B,2,0),[1]Sheet1!$A$1,"y")&gt;=[1]Sheet1!J$2,ROUND(VLOOKUP([1]Sheet1!$A$1,[4]HRTX!$A:$AZ,[1]Sheet1!J$1,0),2),"-")</f>
        <v>-9.3000000000000007</v>
      </c>
      <c r="K5" s="1" t="str">
        <f>IF(DATEDIF(VLOOKUP($A5,[1]Sheet1!$A:$B,2,0),[1]Sheet1!$A$1,"y")&gt;=[1]Sheet1!K$2,ROUND(VLOOKUP([1]Sheet1!$A$1,[4]HRTX!$A:$AZ,[1]Sheet1!K$1,0),2),"-")</f>
        <v>-</v>
      </c>
      <c r="L5" s="1" t="str">
        <f>IF(DATEDIF(VLOOKUP($A5,[1]Sheet1!$A:$B,2,0),[1]Sheet1!$A$1,"y")&gt;=[1]Sheet1!L$2,ROUND(VLOOKUP([1]Sheet1!$A$1,[4]HRTX!$A:$AZ,[1]Sheet1!L$1,0),2),"-")</f>
        <v>-</v>
      </c>
      <c r="M5" s="1" t="str">
        <f>IF(DATEDIF(VLOOKUP($A5,[1]Sheet1!$A:$B,2,0),[1]Sheet1!$A$1,"y")&gt;=[1]Sheet1!M$2,ROUND(VLOOKUP([1]Sheet1!$A$1,[4]HRTX!$A:$AZ,[1]Sheet1!M$1,0),2),"-")</f>
        <v>-</v>
      </c>
      <c r="N5" s="1" t="str">
        <f>IF(DATEDIF(VLOOKUP($A5,[1]Sheet1!$A:$B,2,0),[1]Sheet1!$A$1,"y")&gt;=[1]Sheet1!N$2,ROUND(VLOOKUP([1]Sheet1!$A$1,[4]HRTX!$A:$AZ,[1]Sheet1!N$1,0),2),"-")</f>
        <v>-</v>
      </c>
      <c r="O5" s="1" t="str">
        <f>IF(DATEDIF(VLOOKUP($A5,[1]Sheet1!$A:$B,2,0),[1]Sheet1!$A$1,"y")&gt;=[1]Sheet1!O$2,ROUND(VLOOKUP([1]Sheet1!$A$1,[4]HRTX!$A:$AZ,[1]Sheet1!O$1,0),2),"-")</f>
        <v>-</v>
      </c>
      <c r="P5" s="1" t="str">
        <f>IF(DATEDIF(VLOOKUP($A5,[1]Sheet1!$A:$B,2,0),[1]Sheet1!$A$1,"y")&gt;=[1]Sheet1!P$2,ROUND(VLOOKUP([1]Sheet1!$A$1,[4]HRTX!$A:$AZ,[1]Sheet1!P$1,0),2),"-")</f>
        <v>-</v>
      </c>
      <c r="Q5" s="1" t="str">
        <f>IF(DATEDIF(VLOOKUP($A5,[1]Sheet1!$A:$B,2,0),[1]Sheet1!$A$1,"y")&gt;=[1]Sheet1!Q$2,ROUND(VLOOKUP([1]Sheet1!$A$1,[4]HRTX!$A:$AZ,[1]Sheet1!Q$1,0),2),"-")</f>
        <v>-</v>
      </c>
      <c r="R5" s="1" t="str">
        <f>IF(DATEDIF(VLOOKUP($A5,[1]Sheet1!$A:$B,2,0),[1]Sheet1!$A$1,"y")&gt;=[1]Sheet1!R$2,ROUND(VLOOKUP([1]Sheet1!$A$1,[4]HRTX!$A:$AZ,[1]Sheet1!R$1,0),2),"-")</f>
        <v>-</v>
      </c>
      <c r="S5" s="1" t="str">
        <f>IF(DATEDIF(VLOOKUP($A5,[1]Sheet1!$A:$B,2,0),[1]Sheet1!$A$1,"y")&gt;=[1]Sheet1!S$2,ROUND(VLOOKUP([1]Sheet1!$A$1,[4]HRTX!$A:$AZ,[1]Sheet1!S$1,0),2),"-")</f>
        <v>-</v>
      </c>
      <c r="T5" s="1" t="str">
        <f>IF(DATEDIF(VLOOKUP($A5,[1]Sheet1!$A:$B,2,0),[1]Sheet1!$A$1,"y")&gt;=[1]Sheet1!T$2,ROUND(VLOOKUP([1]Sheet1!$A$1,[4]HRTX!$A:$AZ,[1]Sheet1!T$1,0),2),"-")</f>
        <v>-</v>
      </c>
      <c r="U5" s="1" t="str">
        <f>IF(DATEDIF(VLOOKUP($A5,[1]Sheet1!$A:$B,2,0),[1]Sheet1!$A$1,"y")&gt;=[1]Sheet1!U$2,ROUND(VLOOKUP([1]Sheet1!$A$1,[4]HRTX!$A:$AZ,[1]Sheet1!U$1,0),2),"-")</f>
        <v>-</v>
      </c>
      <c r="V5" s="1">
        <f>IF(DATEDIF(VLOOKUP($A5,[1]Sheet1!$A:$B,2,0),[1]Sheet1!$A$1,"y")&gt;=[1]Sheet1!V$2,ROUND(VLOOKUP([1]Sheet1!$A$1,[4]HRTX!$A:$AZ,[1]Sheet1!V$1,0),2),"-")</f>
        <v>-12.92</v>
      </c>
      <c r="W5" t="s">
        <v>31</v>
      </c>
    </row>
    <row r="6" spans="1:23" x14ac:dyDescent="0.45">
      <c r="A6" t="str">
        <f>"As at "&amp;TEXT([1]Sheet1!$A$1,"mmmm d, yyyy")</f>
        <v>As at December 31, 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Growth_ETFs_New_ap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2026-01-06T21:57:49Z</dcterms:created>
  <dcterms:modified xsi:type="dcterms:W3CDTF">2026-01-06T21:57:50Z</dcterms:modified>
</cp:coreProperties>
</file>